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affaires_juridiques\1 - Processus &amp; référentiel DAJ\ACH-3- Modèles &amp; Formulaires\0 - Plan de passation de contrat\"/>
    </mc:Choice>
  </mc:AlternateContent>
  <bookViews>
    <workbookView xWindow="0" yWindow="0" windowWidth="27840" windowHeight="13020" tabRatio="590"/>
  </bookViews>
  <sheets>
    <sheet name="PPC" sheetId="3" r:id="rId1"/>
    <sheet name="Prior publication (automatic)" sheetId="5" r:id="rId2"/>
    <sheet name="Data" sheetId="4" r:id="rId3"/>
  </sheets>
  <definedNames>
    <definedName name="_xlnm._FilterDatabase" localSheetId="0" hidden="1">PPC!$E$14:$N$14</definedName>
    <definedName name="_xlnm.Print_Titles" localSheetId="0">PPC!$6:$14</definedName>
    <definedName name="_xlnm.Print_Area" localSheetId="0">PPC!$E$6:$Z$32</definedName>
    <definedName name="_xlnm.Print_Area" localSheetId="1">'Prior publication (automatic)'!$A$1:$K$24</definedName>
  </definedNames>
  <calcPr calcId="152511"/>
</workbook>
</file>

<file path=xl/calcChain.xml><?xml version="1.0" encoding="utf-8"?>
<calcChain xmlns="http://schemas.openxmlformats.org/spreadsheetml/2006/main">
  <c r="L17" i="3" l="1"/>
  <c r="B7" i="5"/>
  <c r="A7" i="5" s="1"/>
  <c r="C7" i="5"/>
  <c r="D7" i="5"/>
  <c r="E7" i="5"/>
  <c r="F7" i="5"/>
  <c r="G7" i="5"/>
  <c r="H7" i="5"/>
  <c r="I7" i="5"/>
  <c r="J7" i="5"/>
  <c r="A8" i="5"/>
  <c r="B8" i="5"/>
  <c r="C8" i="5"/>
  <c r="D8" i="5"/>
  <c r="E8" i="5"/>
  <c r="F8" i="5"/>
  <c r="G8" i="5"/>
  <c r="H8" i="5"/>
  <c r="I8" i="5"/>
  <c r="J8" i="5"/>
  <c r="A9" i="5"/>
  <c r="B9" i="5"/>
  <c r="C9" i="5"/>
  <c r="D9" i="5"/>
  <c r="E9" i="5"/>
  <c r="F9" i="5"/>
  <c r="G9" i="5"/>
  <c r="H9" i="5"/>
  <c r="I9" i="5"/>
  <c r="J9" i="5"/>
  <c r="A10" i="5"/>
  <c r="B10" i="5"/>
  <c r="C10" i="5"/>
  <c r="D10" i="5"/>
  <c r="E10" i="5"/>
  <c r="F10" i="5"/>
  <c r="G10" i="5"/>
  <c r="H10" i="5"/>
  <c r="I10" i="5"/>
  <c r="J10" i="5"/>
  <c r="A11" i="5"/>
  <c r="B11" i="5"/>
  <c r="C11" i="5"/>
  <c r="D11" i="5"/>
  <c r="E11" i="5"/>
  <c r="F11" i="5"/>
  <c r="G11" i="5"/>
  <c r="H11" i="5"/>
  <c r="I11" i="5"/>
  <c r="J11" i="5"/>
  <c r="A12" i="5"/>
  <c r="B12" i="5"/>
  <c r="C12" i="5"/>
  <c r="D12" i="5"/>
  <c r="E12" i="5"/>
  <c r="F12" i="5"/>
  <c r="G12" i="5"/>
  <c r="H12" i="5"/>
  <c r="I12" i="5"/>
  <c r="J12" i="5"/>
  <c r="A13" i="5"/>
  <c r="B13" i="5"/>
  <c r="C13" i="5"/>
  <c r="D13" i="5"/>
  <c r="E13" i="5"/>
  <c r="F13" i="5"/>
  <c r="G13" i="5"/>
  <c r="H13" i="5"/>
  <c r="I13" i="5"/>
  <c r="J13" i="5"/>
  <c r="A14" i="5"/>
  <c r="B14" i="5"/>
  <c r="C14" i="5"/>
  <c r="D14" i="5"/>
  <c r="E14" i="5"/>
  <c r="F14" i="5"/>
  <c r="G14" i="5"/>
  <c r="H14" i="5"/>
  <c r="I14" i="5"/>
  <c r="J14" i="5"/>
  <c r="A15" i="5"/>
  <c r="B15" i="5"/>
  <c r="C15" i="5"/>
  <c r="D15" i="5"/>
  <c r="E15" i="5"/>
  <c r="F15" i="5"/>
  <c r="G15" i="5"/>
  <c r="H15" i="5"/>
  <c r="I15" i="5"/>
  <c r="J15" i="5"/>
  <c r="A16" i="5"/>
  <c r="B16" i="5"/>
  <c r="C16" i="5"/>
  <c r="D16" i="5"/>
  <c r="E16" i="5"/>
  <c r="F16" i="5"/>
  <c r="G16" i="5"/>
  <c r="H16" i="5"/>
  <c r="I16" i="5"/>
  <c r="J16" i="5"/>
  <c r="A17" i="5"/>
  <c r="B17" i="5"/>
  <c r="C17" i="5"/>
  <c r="D17" i="5"/>
  <c r="E17" i="5"/>
  <c r="F17" i="5"/>
  <c r="G17" i="5"/>
  <c r="H17" i="5"/>
  <c r="I17" i="5"/>
  <c r="J17" i="5"/>
  <c r="A18" i="5"/>
  <c r="B18" i="5"/>
  <c r="C18" i="5"/>
  <c r="D18" i="5"/>
  <c r="E18" i="5"/>
  <c r="F18" i="5"/>
  <c r="G18" i="5"/>
  <c r="H18" i="5"/>
  <c r="I18" i="5"/>
  <c r="J18" i="5"/>
  <c r="A19" i="5"/>
  <c r="B19" i="5"/>
  <c r="C19" i="5"/>
  <c r="D19" i="5"/>
  <c r="E19" i="5"/>
  <c r="F19" i="5"/>
  <c r="G19" i="5"/>
  <c r="H19" i="5"/>
  <c r="I19" i="5"/>
  <c r="J19" i="5"/>
  <c r="A20" i="5"/>
  <c r="B20" i="5"/>
  <c r="C20" i="5"/>
  <c r="D20" i="5"/>
  <c r="E20" i="5"/>
  <c r="F20" i="5"/>
  <c r="G20" i="5"/>
  <c r="H20" i="5"/>
  <c r="I20" i="5"/>
  <c r="J20" i="5"/>
  <c r="A21" i="5"/>
  <c r="B21" i="5"/>
  <c r="C21" i="5"/>
  <c r="D21" i="5"/>
  <c r="E21" i="5"/>
  <c r="F21" i="5"/>
  <c r="G21" i="5"/>
  <c r="H21" i="5"/>
  <c r="I21" i="5"/>
  <c r="J21" i="5"/>
  <c r="A22" i="5"/>
  <c r="B22" i="5"/>
  <c r="C22" i="5"/>
  <c r="D22" i="5"/>
  <c r="E22" i="5"/>
  <c r="F22" i="5"/>
  <c r="G22" i="5"/>
  <c r="H22" i="5"/>
  <c r="I22" i="5"/>
  <c r="J22" i="5"/>
  <c r="A23" i="5"/>
  <c r="B23" i="5"/>
  <c r="C23" i="5"/>
  <c r="D23" i="5"/>
  <c r="E23" i="5"/>
  <c r="F23" i="5"/>
  <c r="G23" i="5"/>
  <c r="H23" i="5"/>
  <c r="I23" i="5"/>
  <c r="J23" i="5"/>
  <c r="A24" i="5"/>
  <c r="B24" i="5"/>
  <c r="C24" i="5"/>
  <c r="D24" i="5"/>
  <c r="E24" i="5"/>
  <c r="F24" i="5"/>
  <c r="G24" i="5"/>
  <c r="H24" i="5"/>
  <c r="I24" i="5"/>
  <c r="J24" i="5"/>
  <c r="A25" i="5"/>
  <c r="B25" i="5"/>
  <c r="C25" i="5"/>
  <c r="D25" i="5"/>
  <c r="E25" i="5"/>
  <c r="F25" i="5"/>
  <c r="G25" i="5"/>
  <c r="H25" i="5"/>
  <c r="I25" i="5"/>
  <c r="J25" i="5"/>
  <c r="A26" i="5"/>
  <c r="B26" i="5"/>
  <c r="C26" i="5"/>
  <c r="D26" i="5"/>
  <c r="E26" i="5"/>
  <c r="F26" i="5"/>
  <c r="G26" i="5"/>
  <c r="H26" i="5"/>
  <c r="I26" i="5"/>
  <c r="J26" i="5"/>
  <c r="A27" i="5"/>
  <c r="B27" i="5"/>
  <c r="C27" i="5"/>
  <c r="D27" i="5"/>
  <c r="E27" i="5"/>
  <c r="F27" i="5"/>
  <c r="G27" i="5"/>
  <c r="H27" i="5"/>
  <c r="I27" i="5"/>
  <c r="J27" i="5"/>
  <c r="A28" i="5"/>
  <c r="B28" i="5"/>
  <c r="C28" i="5"/>
  <c r="D28" i="5"/>
  <c r="E28" i="5"/>
  <c r="F28" i="5"/>
  <c r="G28" i="5"/>
  <c r="H28" i="5"/>
  <c r="I28" i="5"/>
  <c r="J28" i="5"/>
  <c r="A29" i="5"/>
  <c r="B29" i="5"/>
  <c r="C29" i="5"/>
  <c r="D29" i="5"/>
  <c r="E29" i="5"/>
  <c r="F29" i="5"/>
  <c r="G29" i="5"/>
  <c r="H29" i="5"/>
  <c r="I29" i="5"/>
  <c r="J29" i="5"/>
  <c r="A30" i="5"/>
  <c r="B30" i="5"/>
  <c r="C30" i="5"/>
  <c r="D30" i="5"/>
  <c r="E30" i="5"/>
  <c r="F30" i="5"/>
  <c r="G30" i="5"/>
  <c r="H30" i="5"/>
  <c r="I30" i="5"/>
  <c r="J30" i="5"/>
  <c r="A31" i="5"/>
  <c r="B31" i="5"/>
  <c r="C31" i="5"/>
  <c r="D31" i="5"/>
  <c r="E31" i="5"/>
  <c r="F31" i="5"/>
  <c r="G31" i="5"/>
  <c r="H31" i="5"/>
  <c r="I31" i="5"/>
  <c r="J31" i="5"/>
  <c r="A32" i="5"/>
  <c r="B32" i="5"/>
  <c r="C32" i="5"/>
  <c r="D32" i="5"/>
  <c r="E32" i="5"/>
  <c r="F32" i="5"/>
  <c r="G32" i="5"/>
  <c r="H32" i="5"/>
  <c r="I32" i="5"/>
  <c r="J32" i="5"/>
  <c r="A33" i="5"/>
  <c r="B33" i="5"/>
  <c r="C33" i="5"/>
  <c r="D33" i="5"/>
  <c r="E33" i="5"/>
  <c r="F33" i="5"/>
  <c r="G33" i="5"/>
  <c r="H33" i="5"/>
  <c r="I33" i="5"/>
  <c r="J33" i="5"/>
  <c r="A34" i="5"/>
  <c r="B34" i="5"/>
  <c r="C34" i="5"/>
  <c r="D34" i="5"/>
  <c r="E34" i="5"/>
  <c r="F34" i="5"/>
  <c r="G34" i="5"/>
  <c r="H34" i="5"/>
  <c r="I34" i="5"/>
  <c r="J34" i="5"/>
  <c r="A35" i="5"/>
  <c r="B35" i="5"/>
  <c r="C35" i="5"/>
  <c r="D35" i="5"/>
  <c r="E35" i="5"/>
  <c r="F35" i="5"/>
  <c r="G35" i="5"/>
  <c r="H35" i="5"/>
  <c r="I35" i="5"/>
  <c r="J35" i="5"/>
  <c r="A36" i="5"/>
  <c r="B36" i="5"/>
  <c r="C36" i="5"/>
  <c r="D36" i="5"/>
  <c r="E36" i="5"/>
  <c r="F36" i="5"/>
  <c r="G36" i="5"/>
  <c r="H36" i="5"/>
  <c r="I36" i="5"/>
  <c r="J36" i="5"/>
  <c r="A37" i="5"/>
  <c r="B37" i="5"/>
  <c r="C37" i="5"/>
  <c r="D37" i="5"/>
  <c r="E37" i="5"/>
  <c r="F37" i="5"/>
  <c r="G37" i="5"/>
  <c r="H37" i="5"/>
  <c r="I37" i="5"/>
  <c r="J37" i="5"/>
  <c r="A38" i="5"/>
  <c r="B38" i="5"/>
  <c r="C38" i="5"/>
  <c r="D38" i="5"/>
  <c r="E38" i="5"/>
  <c r="F38" i="5"/>
  <c r="G38" i="5"/>
  <c r="H38" i="5"/>
  <c r="I38" i="5"/>
  <c r="J38" i="5"/>
  <c r="A39" i="5"/>
  <c r="B39" i="5"/>
  <c r="C39" i="5"/>
  <c r="D39" i="5"/>
  <c r="E39" i="5"/>
  <c r="F39" i="5"/>
  <c r="G39" i="5"/>
  <c r="H39" i="5"/>
  <c r="I39" i="5"/>
  <c r="J39" i="5"/>
  <c r="A40" i="5"/>
  <c r="B40" i="5"/>
  <c r="C40" i="5"/>
  <c r="D40" i="5"/>
  <c r="E40" i="5"/>
  <c r="F40" i="5"/>
  <c r="G40" i="5"/>
  <c r="H40" i="5"/>
  <c r="I40" i="5"/>
  <c r="J40" i="5"/>
  <c r="A41" i="5"/>
  <c r="B41" i="5"/>
  <c r="C41" i="5"/>
  <c r="D41" i="5"/>
  <c r="E41" i="5"/>
  <c r="F41" i="5"/>
  <c r="G41" i="5"/>
  <c r="H41" i="5"/>
  <c r="I41" i="5"/>
  <c r="J41" i="5"/>
  <c r="A42" i="5"/>
  <c r="B42" i="5"/>
  <c r="C42" i="5"/>
  <c r="D42" i="5"/>
  <c r="E42" i="5"/>
  <c r="F42" i="5"/>
  <c r="G42" i="5"/>
  <c r="H42" i="5"/>
  <c r="I42" i="5"/>
  <c r="J42" i="5"/>
  <c r="A43" i="5"/>
  <c r="B43" i="5"/>
  <c r="C43" i="5"/>
  <c r="D43" i="5"/>
  <c r="E43" i="5"/>
  <c r="F43" i="5"/>
  <c r="G43" i="5"/>
  <c r="H43" i="5"/>
  <c r="I43" i="5"/>
  <c r="J43" i="5"/>
  <c r="A44" i="5"/>
  <c r="B44" i="5"/>
  <c r="C44" i="5"/>
  <c r="D44" i="5"/>
  <c r="E44" i="5"/>
  <c r="F44" i="5"/>
  <c r="G44" i="5"/>
  <c r="H44" i="5"/>
  <c r="I44" i="5"/>
  <c r="J44" i="5"/>
  <c r="A45" i="5"/>
  <c r="B45" i="5"/>
  <c r="C45" i="5"/>
  <c r="D45" i="5"/>
  <c r="E45" i="5"/>
  <c r="F45" i="5"/>
  <c r="G45" i="5"/>
  <c r="H45" i="5"/>
  <c r="I45" i="5"/>
  <c r="J45" i="5"/>
  <c r="A46" i="5"/>
  <c r="B46" i="5"/>
  <c r="C46" i="5"/>
  <c r="D46" i="5"/>
  <c r="E46" i="5"/>
  <c r="F46" i="5"/>
  <c r="G46" i="5"/>
  <c r="H46" i="5"/>
  <c r="I46" i="5"/>
  <c r="J46" i="5"/>
  <c r="A47" i="5"/>
  <c r="B47" i="5"/>
  <c r="C47" i="5"/>
  <c r="D47" i="5"/>
  <c r="E47" i="5"/>
  <c r="F47" i="5"/>
  <c r="G47" i="5"/>
  <c r="H47" i="5"/>
  <c r="I47" i="5"/>
  <c r="J47" i="5"/>
  <c r="A48" i="5"/>
  <c r="B48" i="5"/>
  <c r="C48" i="5"/>
  <c r="D48" i="5"/>
  <c r="E48" i="5"/>
  <c r="F48" i="5"/>
  <c r="G48" i="5"/>
  <c r="H48" i="5"/>
  <c r="I48" i="5"/>
  <c r="J48" i="5"/>
  <c r="A49" i="5"/>
  <c r="B49" i="5"/>
  <c r="C49" i="5"/>
  <c r="D49" i="5"/>
  <c r="E49" i="5"/>
  <c r="F49" i="5"/>
  <c r="G49" i="5"/>
  <c r="H49" i="5"/>
  <c r="I49" i="5"/>
  <c r="J49" i="5"/>
  <c r="A50" i="5"/>
  <c r="B50" i="5"/>
  <c r="C50" i="5"/>
  <c r="D50" i="5"/>
  <c r="E50" i="5"/>
  <c r="F50" i="5"/>
  <c r="G50" i="5"/>
  <c r="H50" i="5"/>
  <c r="I50" i="5"/>
  <c r="J50" i="5"/>
  <c r="A51" i="5"/>
  <c r="B51" i="5"/>
  <c r="C51" i="5"/>
  <c r="D51" i="5"/>
  <c r="E51" i="5"/>
  <c r="F51" i="5"/>
  <c r="G51" i="5"/>
  <c r="H51" i="5"/>
  <c r="I51" i="5"/>
  <c r="J51" i="5"/>
  <c r="A52" i="5"/>
  <c r="B52" i="5"/>
  <c r="C52" i="5"/>
  <c r="D52" i="5"/>
  <c r="E52" i="5"/>
  <c r="F52" i="5"/>
  <c r="G52" i="5"/>
  <c r="H52" i="5"/>
  <c r="I52" i="5"/>
  <c r="J52" i="5"/>
  <c r="A53" i="5"/>
  <c r="B53" i="5"/>
  <c r="C53" i="5"/>
  <c r="D53" i="5"/>
  <c r="E53" i="5"/>
  <c r="F53" i="5"/>
  <c r="G53" i="5"/>
  <c r="H53" i="5"/>
  <c r="I53" i="5"/>
  <c r="J53" i="5"/>
  <c r="A54" i="5"/>
  <c r="B54" i="5"/>
  <c r="C54" i="5"/>
  <c r="D54" i="5"/>
  <c r="E54" i="5"/>
  <c r="F54" i="5"/>
  <c r="G54" i="5"/>
  <c r="H54" i="5"/>
  <c r="I54" i="5"/>
  <c r="J54" i="5"/>
  <c r="A55" i="5"/>
  <c r="B55" i="5"/>
  <c r="C55" i="5"/>
  <c r="D55" i="5"/>
  <c r="E55" i="5"/>
  <c r="F55" i="5"/>
  <c r="G55" i="5"/>
  <c r="H55" i="5"/>
  <c r="I55" i="5"/>
  <c r="J55" i="5"/>
  <c r="A56" i="5"/>
  <c r="B56" i="5"/>
  <c r="C56" i="5"/>
  <c r="D56" i="5"/>
  <c r="E56" i="5"/>
  <c r="F56" i="5"/>
  <c r="G56" i="5"/>
  <c r="H56" i="5"/>
  <c r="I56" i="5"/>
  <c r="J56" i="5"/>
  <c r="A57" i="5"/>
  <c r="B57" i="5"/>
  <c r="C57" i="5"/>
  <c r="D57" i="5"/>
  <c r="E57" i="5"/>
  <c r="F57" i="5"/>
  <c r="G57" i="5"/>
  <c r="H57" i="5"/>
  <c r="I57" i="5"/>
  <c r="J57" i="5"/>
  <c r="A58" i="5"/>
  <c r="B58" i="5"/>
  <c r="C58" i="5"/>
  <c r="D58" i="5"/>
  <c r="E58" i="5"/>
  <c r="F58" i="5"/>
  <c r="G58" i="5"/>
  <c r="H58" i="5"/>
  <c r="I58" i="5"/>
  <c r="J58" i="5"/>
  <c r="A59" i="5"/>
  <c r="B59" i="5"/>
  <c r="C59" i="5"/>
  <c r="D59" i="5"/>
  <c r="E59" i="5"/>
  <c r="F59" i="5"/>
  <c r="G59" i="5"/>
  <c r="H59" i="5"/>
  <c r="I59" i="5"/>
  <c r="J59" i="5"/>
  <c r="A60" i="5"/>
  <c r="B60" i="5"/>
  <c r="C60" i="5"/>
  <c r="D60" i="5"/>
  <c r="E60" i="5"/>
  <c r="F60" i="5"/>
  <c r="G60" i="5"/>
  <c r="H60" i="5"/>
  <c r="I60" i="5"/>
  <c r="J60" i="5"/>
  <c r="A61" i="5"/>
  <c r="B61" i="5"/>
  <c r="C61" i="5"/>
  <c r="D61" i="5"/>
  <c r="E61" i="5"/>
  <c r="F61" i="5"/>
  <c r="G61" i="5"/>
  <c r="H61" i="5"/>
  <c r="I61" i="5"/>
  <c r="J61" i="5"/>
  <c r="A62" i="5"/>
  <c r="B62" i="5"/>
  <c r="C62" i="5"/>
  <c r="D62" i="5"/>
  <c r="E62" i="5"/>
  <c r="F62" i="5"/>
  <c r="G62" i="5"/>
  <c r="H62" i="5"/>
  <c r="I62" i="5"/>
  <c r="J62" i="5"/>
  <c r="A63" i="5"/>
  <c r="B63" i="5"/>
  <c r="C63" i="5"/>
  <c r="D63" i="5"/>
  <c r="E63" i="5"/>
  <c r="F63" i="5"/>
  <c r="G63" i="5"/>
  <c r="H63" i="5"/>
  <c r="I63" i="5"/>
  <c r="J63" i="5"/>
  <c r="A64" i="5"/>
  <c r="B64" i="5"/>
  <c r="C64" i="5"/>
  <c r="D64" i="5"/>
  <c r="E64" i="5"/>
  <c r="F64" i="5"/>
  <c r="G64" i="5"/>
  <c r="H64" i="5"/>
  <c r="I64" i="5"/>
  <c r="J64" i="5"/>
  <c r="A65" i="5"/>
  <c r="B65" i="5"/>
  <c r="C65" i="5"/>
  <c r="D65" i="5"/>
  <c r="E65" i="5"/>
  <c r="F65" i="5"/>
  <c r="G65" i="5"/>
  <c r="H65" i="5"/>
  <c r="I65" i="5"/>
  <c r="J65" i="5"/>
  <c r="A66" i="5"/>
  <c r="B66" i="5"/>
  <c r="C66" i="5"/>
  <c r="D66" i="5"/>
  <c r="E66" i="5"/>
  <c r="F66" i="5"/>
  <c r="G66" i="5"/>
  <c r="H66" i="5"/>
  <c r="I66" i="5"/>
  <c r="J66" i="5"/>
  <c r="A67" i="5"/>
  <c r="B67" i="5"/>
  <c r="C67" i="5"/>
  <c r="D67" i="5"/>
  <c r="E67" i="5"/>
  <c r="F67" i="5"/>
  <c r="G67" i="5"/>
  <c r="H67" i="5"/>
  <c r="I67" i="5"/>
  <c r="J67" i="5"/>
  <c r="A68" i="5"/>
  <c r="B68" i="5"/>
  <c r="C68" i="5"/>
  <c r="D68" i="5"/>
  <c r="E68" i="5"/>
  <c r="F68" i="5"/>
  <c r="G68" i="5"/>
  <c r="H68" i="5"/>
  <c r="I68" i="5"/>
  <c r="J68" i="5"/>
  <c r="A69" i="5"/>
  <c r="B69" i="5"/>
  <c r="C69" i="5"/>
  <c r="D69" i="5"/>
  <c r="E69" i="5"/>
  <c r="F69" i="5"/>
  <c r="G69" i="5"/>
  <c r="H69" i="5"/>
  <c r="I69" i="5"/>
  <c r="J69" i="5"/>
  <c r="A70" i="5"/>
  <c r="B70" i="5"/>
  <c r="C70" i="5"/>
  <c r="D70" i="5"/>
  <c r="E70" i="5"/>
  <c r="F70" i="5"/>
  <c r="G70" i="5"/>
  <c r="H70" i="5"/>
  <c r="I70" i="5"/>
  <c r="J70" i="5"/>
  <c r="A71" i="5"/>
  <c r="B71" i="5"/>
  <c r="C71" i="5"/>
  <c r="D71" i="5"/>
  <c r="E71" i="5"/>
  <c r="F71" i="5"/>
  <c r="G71" i="5"/>
  <c r="H71" i="5"/>
  <c r="I71" i="5"/>
  <c r="J71" i="5"/>
  <c r="A72" i="5"/>
  <c r="B72" i="5"/>
  <c r="C72" i="5"/>
  <c r="D72" i="5"/>
  <c r="E72" i="5"/>
  <c r="F72" i="5"/>
  <c r="G72" i="5"/>
  <c r="H72" i="5"/>
  <c r="I72" i="5"/>
  <c r="J72" i="5"/>
  <c r="A73" i="5"/>
  <c r="B73" i="5"/>
  <c r="C73" i="5"/>
  <c r="D73" i="5"/>
  <c r="E73" i="5"/>
  <c r="F73" i="5"/>
  <c r="G73" i="5"/>
  <c r="H73" i="5"/>
  <c r="I73" i="5"/>
  <c r="J73" i="5"/>
  <c r="A74" i="5"/>
  <c r="B74" i="5"/>
  <c r="C74" i="5"/>
  <c r="D74" i="5"/>
  <c r="E74" i="5"/>
  <c r="F74" i="5"/>
  <c r="G74" i="5"/>
  <c r="H74" i="5"/>
  <c r="I74" i="5"/>
  <c r="J74" i="5"/>
  <c r="A75" i="5"/>
  <c r="B75" i="5"/>
  <c r="C75" i="5"/>
  <c r="D75" i="5"/>
  <c r="E75" i="5"/>
  <c r="F75" i="5"/>
  <c r="G75" i="5"/>
  <c r="H75" i="5"/>
  <c r="I75" i="5"/>
  <c r="J75" i="5"/>
  <c r="A76" i="5"/>
  <c r="B76" i="5"/>
  <c r="C76" i="5"/>
  <c r="D76" i="5"/>
  <c r="E76" i="5"/>
  <c r="F76" i="5"/>
  <c r="G76" i="5"/>
  <c r="H76" i="5"/>
  <c r="I76" i="5"/>
  <c r="J76" i="5"/>
  <c r="A77" i="5"/>
  <c r="B77" i="5"/>
  <c r="C77" i="5"/>
  <c r="D77" i="5"/>
  <c r="E77" i="5"/>
  <c r="F77" i="5"/>
  <c r="G77" i="5"/>
  <c r="H77" i="5"/>
  <c r="I77" i="5"/>
  <c r="J77" i="5"/>
  <c r="A78" i="5"/>
  <c r="B78" i="5"/>
  <c r="C78" i="5"/>
  <c r="D78" i="5"/>
  <c r="E78" i="5"/>
  <c r="F78" i="5"/>
  <c r="G78" i="5"/>
  <c r="H78" i="5"/>
  <c r="I78" i="5"/>
  <c r="J78" i="5"/>
  <c r="A79" i="5"/>
  <c r="B79" i="5"/>
  <c r="C79" i="5"/>
  <c r="D79" i="5"/>
  <c r="E79" i="5"/>
  <c r="F79" i="5"/>
  <c r="G79" i="5"/>
  <c r="H79" i="5"/>
  <c r="I79" i="5"/>
  <c r="J79" i="5"/>
  <c r="A80" i="5"/>
  <c r="B80" i="5"/>
  <c r="C80" i="5"/>
  <c r="D80" i="5"/>
  <c r="E80" i="5"/>
  <c r="F80" i="5"/>
  <c r="G80" i="5"/>
  <c r="H80" i="5"/>
  <c r="I80" i="5"/>
  <c r="J80" i="5"/>
  <c r="A81" i="5"/>
  <c r="B81" i="5"/>
  <c r="C81" i="5"/>
  <c r="D81" i="5"/>
  <c r="E81" i="5"/>
  <c r="F81" i="5"/>
  <c r="G81" i="5"/>
  <c r="H81" i="5"/>
  <c r="I81" i="5"/>
  <c r="J81" i="5"/>
  <c r="A82" i="5"/>
  <c r="B82" i="5"/>
  <c r="C82" i="5"/>
  <c r="D82" i="5"/>
  <c r="E82" i="5"/>
  <c r="F82" i="5"/>
  <c r="G82" i="5"/>
  <c r="H82" i="5"/>
  <c r="I82" i="5"/>
  <c r="J82" i="5"/>
  <c r="A83" i="5"/>
  <c r="B83" i="5"/>
  <c r="C83" i="5"/>
  <c r="D83" i="5"/>
  <c r="E83" i="5"/>
  <c r="F83" i="5"/>
  <c r="G83" i="5"/>
  <c r="H83" i="5"/>
  <c r="I83" i="5"/>
  <c r="J83" i="5"/>
  <c r="A84" i="5"/>
  <c r="B84" i="5"/>
  <c r="C84" i="5"/>
  <c r="D84" i="5"/>
  <c r="E84" i="5"/>
  <c r="F84" i="5"/>
  <c r="G84" i="5"/>
  <c r="H84" i="5"/>
  <c r="I84" i="5"/>
  <c r="J84" i="5"/>
  <c r="A85" i="5"/>
  <c r="B85" i="5"/>
  <c r="C85" i="5"/>
  <c r="D85" i="5"/>
  <c r="E85" i="5"/>
  <c r="F85" i="5"/>
  <c r="G85" i="5"/>
  <c r="H85" i="5"/>
  <c r="I85" i="5"/>
  <c r="J85" i="5"/>
  <c r="A86" i="5"/>
  <c r="B86" i="5"/>
  <c r="C86" i="5"/>
  <c r="D86" i="5"/>
  <c r="E86" i="5"/>
  <c r="F86" i="5"/>
  <c r="G86" i="5"/>
  <c r="H86" i="5"/>
  <c r="I86" i="5"/>
  <c r="J86" i="5"/>
  <c r="A87" i="5"/>
  <c r="B87" i="5"/>
  <c r="C87" i="5"/>
  <c r="D87" i="5"/>
  <c r="E87" i="5"/>
  <c r="F87" i="5"/>
  <c r="G87" i="5"/>
  <c r="H87" i="5"/>
  <c r="I87" i="5"/>
  <c r="J87" i="5"/>
  <c r="A88" i="5"/>
  <c r="B88" i="5"/>
  <c r="C88" i="5"/>
  <c r="D88" i="5"/>
  <c r="E88" i="5"/>
  <c r="F88" i="5"/>
  <c r="G88" i="5"/>
  <c r="H88" i="5"/>
  <c r="I88" i="5"/>
  <c r="J88" i="5"/>
  <c r="A89" i="5"/>
  <c r="B89" i="5"/>
  <c r="C89" i="5"/>
  <c r="D89" i="5"/>
  <c r="E89" i="5"/>
  <c r="F89" i="5"/>
  <c r="G89" i="5"/>
  <c r="H89" i="5"/>
  <c r="I89" i="5"/>
  <c r="J89" i="5"/>
  <c r="A90" i="5"/>
  <c r="B90" i="5"/>
  <c r="C90" i="5"/>
  <c r="D90" i="5"/>
  <c r="E90" i="5"/>
  <c r="F90" i="5"/>
  <c r="G90" i="5"/>
  <c r="H90" i="5"/>
  <c r="I90" i="5"/>
  <c r="J90" i="5"/>
  <c r="A91" i="5"/>
  <c r="B91" i="5"/>
  <c r="C91" i="5"/>
  <c r="D91" i="5"/>
  <c r="E91" i="5"/>
  <c r="F91" i="5"/>
  <c r="G91" i="5"/>
  <c r="H91" i="5"/>
  <c r="I91" i="5"/>
  <c r="J91" i="5"/>
  <c r="A92" i="5"/>
  <c r="B92" i="5"/>
  <c r="C92" i="5"/>
  <c r="D92" i="5"/>
  <c r="E92" i="5"/>
  <c r="F92" i="5"/>
  <c r="G92" i="5"/>
  <c r="H92" i="5"/>
  <c r="I92" i="5"/>
  <c r="J92" i="5"/>
  <c r="A93" i="5"/>
  <c r="B93" i="5"/>
  <c r="C93" i="5"/>
  <c r="D93" i="5"/>
  <c r="E93" i="5"/>
  <c r="F93" i="5"/>
  <c r="G93" i="5"/>
  <c r="H93" i="5"/>
  <c r="I93" i="5"/>
  <c r="J93" i="5"/>
  <c r="A94" i="5"/>
  <c r="B94" i="5"/>
  <c r="C94" i="5"/>
  <c r="D94" i="5"/>
  <c r="E94" i="5"/>
  <c r="F94" i="5"/>
  <c r="G94" i="5"/>
  <c r="H94" i="5"/>
  <c r="I94" i="5"/>
  <c r="J94" i="5"/>
  <c r="A95" i="5"/>
  <c r="B95" i="5"/>
  <c r="C95" i="5"/>
  <c r="D95" i="5"/>
  <c r="E95" i="5"/>
  <c r="F95" i="5"/>
  <c r="G95" i="5"/>
  <c r="H95" i="5"/>
  <c r="I95" i="5"/>
  <c r="J95" i="5"/>
  <c r="A96" i="5"/>
  <c r="B96" i="5"/>
  <c r="C96" i="5"/>
  <c r="D96" i="5"/>
  <c r="E96" i="5"/>
  <c r="F96" i="5"/>
  <c r="G96" i="5"/>
  <c r="H96" i="5"/>
  <c r="I96" i="5"/>
  <c r="J96" i="5"/>
  <c r="A97" i="5"/>
  <c r="B97" i="5"/>
  <c r="C97" i="5"/>
  <c r="D97" i="5"/>
  <c r="E97" i="5"/>
  <c r="F97" i="5"/>
  <c r="G97" i="5"/>
  <c r="H97" i="5"/>
  <c r="I97" i="5"/>
  <c r="J97" i="5"/>
  <c r="A98" i="5"/>
  <c r="B98" i="5"/>
  <c r="C98" i="5"/>
  <c r="D98" i="5"/>
  <c r="E98" i="5"/>
  <c r="F98" i="5"/>
  <c r="G98" i="5"/>
  <c r="H98" i="5"/>
  <c r="I98" i="5"/>
  <c r="J98" i="5"/>
  <c r="A99" i="5"/>
  <c r="B99" i="5"/>
  <c r="C99" i="5"/>
  <c r="D99" i="5"/>
  <c r="E99" i="5"/>
  <c r="F99" i="5"/>
  <c r="G99" i="5"/>
  <c r="H99" i="5"/>
  <c r="I99" i="5"/>
  <c r="J99" i="5"/>
  <c r="A100" i="5"/>
  <c r="B100" i="5"/>
  <c r="C100" i="5"/>
  <c r="D100" i="5"/>
  <c r="E100" i="5"/>
  <c r="F100" i="5"/>
  <c r="G100" i="5"/>
  <c r="H100" i="5"/>
  <c r="I100" i="5"/>
  <c r="J100" i="5"/>
  <c r="A101" i="5"/>
  <c r="B101" i="5"/>
  <c r="C101" i="5"/>
  <c r="D101" i="5"/>
  <c r="E101" i="5"/>
  <c r="F101" i="5"/>
  <c r="G101" i="5"/>
  <c r="H101" i="5"/>
  <c r="I101" i="5"/>
  <c r="J101" i="5"/>
  <c r="A102" i="5"/>
  <c r="B102" i="5"/>
  <c r="C102" i="5"/>
  <c r="D102" i="5"/>
  <c r="E102" i="5"/>
  <c r="F102" i="5"/>
  <c r="G102" i="5"/>
  <c r="H102" i="5"/>
  <c r="I102" i="5"/>
  <c r="J102" i="5"/>
  <c r="A103" i="5"/>
  <c r="B103" i="5"/>
  <c r="C103" i="5"/>
  <c r="D103" i="5"/>
  <c r="E103" i="5"/>
  <c r="F103" i="5"/>
  <c r="G103" i="5"/>
  <c r="H103" i="5"/>
  <c r="I103" i="5"/>
  <c r="J103" i="5"/>
  <c r="A104" i="5"/>
  <c r="B104" i="5"/>
  <c r="C104" i="5"/>
  <c r="D104" i="5"/>
  <c r="E104" i="5"/>
  <c r="F104" i="5"/>
  <c r="G104" i="5"/>
  <c r="H104" i="5"/>
  <c r="I104" i="5"/>
  <c r="J104" i="5"/>
  <c r="A105" i="5"/>
  <c r="B105" i="5"/>
  <c r="C105" i="5"/>
  <c r="D105" i="5"/>
  <c r="E105" i="5"/>
  <c r="F105" i="5"/>
  <c r="G105" i="5"/>
  <c r="H105" i="5"/>
  <c r="I105" i="5"/>
  <c r="J105" i="5"/>
  <c r="A106" i="5"/>
  <c r="B106" i="5"/>
  <c r="C106" i="5"/>
  <c r="D106" i="5"/>
  <c r="E106" i="5"/>
  <c r="F106" i="5"/>
  <c r="G106" i="5"/>
  <c r="H106" i="5"/>
  <c r="I106" i="5"/>
  <c r="J106" i="5"/>
  <c r="A107" i="5"/>
  <c r="B107" i="5"/>
  <c r="C107" i="5"/>
  <c r="D107" i="5"/>
  <c r="E107" i="5"/>
  <c r="F107" i="5"/>
  <c r="G107" i="5"/>
  <c r="H107" i="5"/>
  <c r="I107" i="5"/>
  <c r="J107" i="5"/>
  <c r="A108" i="5"/>
  <c r="B108" i="5"/>
  <c r="C108" i="5"/>
  <c r="D108" i="5"/>
  <c r="E108" i="5"/>
  <c r="F108" i="5"/>
  <c r="G108" i="5"/>
  <c r="H108" i="5"/>
  <c r="I108" i="5"/>
  <c r="J108" i="5"/>
  <c r="A109" i="5"/>
  <c r="B109" i="5"/>
  <c r="C109" i="5"/>
  <c r="D109" i="5"/>
  <c r="E109" i="5"/>
  <c r="F109" i="5"/>
  <c r="G109" i="5"/>
  <c r="H109" i="5"/>
  <c r="I109" i="5"/>
  <c r="J109" i="5"/>
  <c r="A110" i="5"/>
  <c r="B110" i="5"/>
  <c r="C110" i="5"/>
  <c r="D110" i="5"/>
  <c r="E110" i="5"/>
  <c r="F110" i="5"/>
  <c r="G110" i="5"/>
  <c r="H110" i="5"/>
  <c r="I110" i="5"/>
  <c r="J110" i="5"/>
  <c r="A111" i="5"/>
  <c r="B111" i="5"/>
  <c r="C111" i="5"/>
  <c r="D111" i="5"/>
  <c r="E111" i="5"/>
  <c r="F111" i="5"/>
  <c r="G111" i="5"/>
  <c r="H111" i="5"/>
  <c r="I111" i="5"/>
  <c r="J111" i="5"/>
  <c r="A112" i="5"/>
  <c r="B112" i="5"/>
  <c r="C112" i="5"/>
  <c r="D112" i="5"/>
  <c r="E112" i="5"/>
  <c r="F112" i="5"/>
  <c r="G112" i="5"/>
  <c r="H112" i="5"/>
  <c r="I112" i="5"/>
  <c r="J112" i="5"/>
  <c r="A113" i="5"/>
  <c r="B113" i="5"/>
  <c r="C113" i="5"/>
  <c r="D113" i="5"/>
  <c r="E113" i="5"/>
  <c r="F113" i="5"/>
  <c r="G113" i="5"/>
  <c r="H113" i="5"/>
  <c r="I113" i="5"/>
  <c r="J113" i="5"/>
  <c r="A114" i="5"/>
  <c r="B114" i="5"/>
  <c r="C114" i="5"/>
  <c r="D114" i="5"/>
  <c r="E114" i="5"/>
  <c r="F114" i="5"/>
  <c r="G114" i="5"/>
  <c r="H114" i="5"/>
  <c r="I114" i="5"/>
  <c r="J114" i="5"/>
  <c r="A115" i="5"/>
  <c r="B115" i="5"/>
  <c r="C115" i="5"/>
  <c r="D115" i="5"/>
  <c r="E115" i="5"/>
  <c r="F115" i="5"/>
  <c r="G115" i="5"/>
  <c r="H115" i="5"/>
  <c r="I115" i="5"/>
  <c r="J115" i="5"/>
  <c r="A116" i="5"/>
  <c r="B116" i="5"/>
  <c r="C116" i="5"/>
  <c r="D116" i="5"/>
  <c r="E116" i="5"/>
  <c r="F116" i="5"/>
  <c r="G116" i="5"/>
  <c r="H116" i="5"/>
  <c r="I116" i="5"/>
  <c r="J116" i="5"/>
  <c r="A117" i="5"/>
  <c r="B117" i="5"/>
  <c r="C117" i="5"/>
  <c r="D117" i="5"/>
  <c r="E117" i="5"/>
  <c r="F117" i="5"/>
  <c r="G117" i="5"/>
  <c r="H117" i="5"/>
  <c r="I117" i="5"/>
  <c r="J117" i="5"/>
  <c r="A118" i="5"/>
  <c r="B118" i="5"/>
  <c r="C118" i="5"/>
  <c r="D118" i="5"/>
  <c r="E118" i="5"/>
  <c r="F118" i="5"/>
  <c r="G118" i="5"/>
  <c r="H118" i="5"/>
  <c r="I118" i="5"/>
  <c r="J118" i="5"/>
  <c r="A119" i="5"/>
  <c r="B119" i="5"/>
  <c r="C119" i="5"/>
  <c r="D119" i="5"/>
  <c r="E119" i="5"/>
  <c r="F119" i="5"/>
  <c r="G119" i="5"/>
  <c r="H119" i="5"/>
  <c r="I119" i="5"/>
  <c r="J119" i="5"/>
  <c r="A120" i="5"/>
  <c r="B120" i="5"/>
  <c r="C120" i="5"/>
  <c r="D120" i="5"/>
  <c r="E120" i="5"/>
  <c r="F120" i="5"/>
  <c r="G120" i="5"/>
  <c r="H120" i="5"/>
  <c r="I120" i="5"/>
  <c r="J120" i="5"/>
  <c r="A121" i="5"/>
  <c r="B121" i="5"/>
  <c r="C121" i="5"/>
  <c r="D121" i="5"/>
  <c r="E121" i="5"/>
  <c r="F121" i="5"/>
  <c r="G121" i="5"/>
  <c r="H121" i="5"/>
  <c r="I121" i="5"/>
  <c r="J121" i="5"/>
  <c r="A122" i="5"/>
  <c r="B122" i="5"/>
  <c r="C122" i="5"/>
  <c r="D122" i="5"/>
  <c r="E122" i="5"/>
  <c r="F122" i="5"/>
  <c r="G122" i="5"/>
  <c r="H122" i="5"/>
  <c r="I122" i="5"/>
  <c r="J122" i="5"/>
  <c r="A123" i="5"/>
  <c r="B123" i="5"/>
  <c r="C123" i="5"/>
  <c r="D123" i="5"/>
  <c r="E123" i="5"/>
  <c r="F123" i="5"/>
  <c r="G123" i="5"/>
  <c r="H123" i="5"/>
  <c r="I123" i="5"/>
  <c r="J123" i="5"/>
  <c r="A124" i="5"/>
  <c r="B124" i="5"/>
  <c r="C124" i="5"/>
  <c r="D124" i="5"/>
  <c r="E124" i="5"/>
  <c r="F124" i="5"/>
  <c r="G124" i="5"/>
  <c r="H124" i="5"/>
  <c r="I124" i="5"/>
  <c r="J124" i="5"/>
  <c r="A125" i="5"/>
  <c r="B125" i="5"/>
  <c r="C125" i="5"/>
  <c r="D125" i="5"/>
  <c r="E125" i="5"/>
  <c r="F125" i="5"/>
  <c r="G125" i="5"/>
  <c r="H125" i="5"/>
  <c r="I125" i="5"/>
  <c r="J125" i="5"/>
  <c r="A126" i="5"/>
  <c r="B126" i="5"/>
  <c r="C126" i="5"/>
  <c r="D126" i="5"/>
  <c r="E126" i="5"/>
  <c r="F126" i="5"/>
  <c r="G126" i="5"/>
  <c r="H126" i="5"/>
  <c r="I126" i="5"/>
  <c r="J126" i="5"/>
  <c r="A127" i="5"/>
  <c r="B127" i="5"/>
  <c r="C127" i="5"/>
  <c r="D127" i="5"/>
  <c r="E127" i="5"/>
  <c r="F127" i="5"/>
  <c r="G127" i="5"/>
  <c r="H127" i="5"/>
  <c r="I127" i="5"/>
  <c r="J127" i="5"/>
  <c r="A128" i="5"/>
  <c r="B128" i="5"/>
  <c r="C128" i="5"/>
  <c r="D128" i="5"/>
  <c r="E128" i="5"/>
  <c r="F128" i="5"/>
  <c r="G128" i="5"/>
  <c r="H128" i="5"/>
  <c r="I128" i="5"/>
  <c r="J128" i="5"/>
  <c r="A129" i="5"/>
  <c r="B129" i="5"/>
  <c r="C129" i="5"/>
  <c r="D129" i="5"/>
  <c r="E129" i="5"/>
  <c r="F129" i="5"/>
  <c r="G129" i="5"/>
  <c r="H129" i="5"/>
  <c r="I129" i="5"/>
  <c r="J129" i="5"/>
  <c r="A130" i="5"/>
  <c r="B130" i="5"/>
  <c r="C130" i="5"/>
  <c r="D130" i="5"/>
  <c r="E130" i="5"/>
  <c r="F130" i="5"/>
  <c r="G130" i="5"/>
  <c r="H130" i="5"/>
  <c r="I130" i="5"/>
  <c r="J130" i="5"/>
  <c r="A131" i="5"/>
  <c r="B131" i="5"/>
  <c r="C131" i="5"/>
  <c r="D131" i="5"/>
  <c r="E131" i="5"/>
  <c r="F131" i="5"/>
  <c r="G131" i="5"/>
  <c r="H131" i="5"/>
  <c r="I131" i="5"/>
  <c r="J131" i="5"/>
  <c r="A132" i="5"/>
  <c r="B132" i="5"/>
  <c r="C132" i="5"/>
  <c r="D132" i="5"/>
  <c r="E132" i="5"/>
  <c r="F132" i="5"/>
  <c r="G132" i="5"/>
  <c r="H132" i="5"/>
  <c r="I132" i="5"/>
  <c r="J132" i="5"/>
  <c r="A133" i="5"/>
  <c r="B133" i="5"/>
  <c r="C133" i="5"/>
  <c r="D133" i="5"/>
  <c r="E133" i="5"/>
  <c r="F133" i="5"/>
  <c r="G133" i="5"/>
  <c r="H133" i="5"/>
  <c r="I133" i="5"/>
  <c r="J133" i="5"/>
  <c r="A134" i="5"/>
  <c r="B134" i="5"/>
  <c r="C134" i="5"/>
  <c r="D134" i="5"/>
  <c r="E134" i="5"/>
  <c r="F134" i="5"/>
  <c r="G134" i="5"/>
  <c r="H134" i="5"/>
  <c r="I134" i="5"/>
  <c r="J134" i="5"/>
  <c r="A135" i="5"/>
  <c r="B135" i="5"/>
  <c r="C135" i="5"/>
  <c r="D135" i="5"/>
  <c r="E135" i="5"/>
  <c r="F135" i="5"/>
  <c r="G135" i="5"/>
  <c r="H135" i="5"/>
  <c r="I135" i="5"/>
  <c r="J135" i="5"/>
  <c r="A136" i="5"/>
  <c r="B136" i="5"/>
  <c r="C136" i="5"/>
  <c r="D136" i="5"/>
  <c r="E136" i="5"/>
  <c r="F136" i="5"/>
  <c r="G136" i="5"/>
  <c r="H136" i="5"/>
  <c r="I136" i="5"/>
  <c r="J136" i="5"/>
  <c r="A137" i="5"/>
  <c r="B137" i="5"/>
  <c r="C137" i="5"/>
  <c r="D137" i="5"/>
  <c r="E137" i="5"/>
  <c r="F137" i="5"/>
  <c r="G137" i="5"/>
  <c r="H137" i="5"/>
  <c r="I137" i="5"/>
  <c r="J137" i="5"/>
  <c r="A138" i="5"/>
  <c r="B138" i="5"/>
  <c r="C138" i="5"/>
  <c r="D138" i="5"/>
  <c r="E138" i="5"/>
  <c r="F138" i="5"/>
  <c r="G138" i="5"/>
  <c r="H138" i="5"/>
  <c r="I138" i="5"/>
  <c r="J138" i="5"/>
  <c r="A139" i="5"/>
  <c r="B139" i="5"/>
  <c r="C139" i="5"/>
  <c r="D139" i="5"/>
  <c r="E139" i="5"/>
  <c r="F139" i="5"/>
  <c r="G139" i="5"/>
  <c r="H139" i="5"/>
  <c r="I139" i="5"/>
  <c r="J139" i="5"/>
  <c r="A140" i="5"/>
  <c r="B140" i="5"/>
  <c r="C140" i="5"/>
  <c r="D140" i="5"/>
  <c r="E140" i="5"/>
  <c r="F140" i="5"/>
  <c r="G140" i="5"/>
  <c r="H140" i="5"/>
  <c r="I140" i="5"/>
  <c r="J140" i="5"/>
  <c r="A141" i="5"/>
  <c r="B141" i="5"/>
  <c r="C141" i="5"/>
  <c r="D141" i="5"/>
  <c r="E141" i="5"/>
  <c r="F141" i="5"/>
  <c r="G141" i="5"/>
  <c r="H141" i="5"/>
  <c r="I141" i="5"/>
  <c r="J141" i="5"/>
  <c r="A142" i="5"/>
  <c r="B142" i="5"/>
  <c r="C142" i="5"/>
  <c r="D142" i="5"/>
  <c r="E142" i="5"/>
  <c r="F142" i="5"/>
  <c r="G142" i="5"/>
  <c r="H142" i="5"/>
  <c r="I142" i="5"/>
  <c r="J142" i="5"/>
  <c r="A143" i="5"/>
  <c r="B143" i="5"/>
  <c r="C143" i="5"/>
  <c r="D143" i="5"/>
  <c r="E143" i="5"/>
  <c r="F143" i="5"/>
  <c r="G143" i="5"/>
  <c r="H143" i="5"/>
  <c r="I143" i="5"/>
  <c r="J143" i="5"/>
  <c r="A144" i="5"/>
  <c r="B144" i="5"/>
  <c r="C144" i="5"/>
  <c r="D144" i="5"/>
  <c r="E144" i="5"/>
  <c r="F144" i="5"/>
  <c r="G144" i="5"/>
  <c r="H144" i="5"/>
  <c r="I144" i="5"/>
  <c r="J144" i="5"/>
  <c r="A145" i="5"/>
  <c r="B145" i="5"/>
  <c r="C145" i="5"/>
  <c r="D145" i="5"/>
  <c r="E145" i="5"/>
  <c r="F145" i="5"/>
  <c r="G145" i="5"/>
  <c r="H145" i="5"/>
  <c r="I145" i="5"/>
  <c r="J145" i="5"/>
  <c r="A146" i="5"/>
  <c r="B146" i="5"/>
  <c r="C146" i="5"/>
  <c r="D146" i="5"/>
  <c r="E146" i="5"/>
  <c r="F146" i="5"/>
  <c r="G146" i="5"/>
  <c r="H146" i="5"/>
  <c r="I146" i="5"/>
  <c r="J146" i="5"/>
  <c r="A147" i="5"/>
  <c r="B147" i="5"/>
  <c r="C147" i="5"/>
  <c r="D147" i="5"/>
  <c r="E147" i="5"/>
  <c r="F147" i="5"/>
  <c r="G147" i="5"/>
  <c r="H147" i="5"/>
  <c r="I147" i="5"/>
  <c r="J147" i="5"/>
  <c r="A148" i="5"/>
  <c r="B148" i="5"/>
  <c r="C148" i="5"/>
  <c r="D148" i="5"/>
  <c r="E148" i="5"/>
  <c r="F148" i="5"/>
  <c r="G148" i="5"/>
  <c r="H148" i="5"/>
  <c r="I148" i="5"/>
  <c r="J148" i="5"/>
  <c r="A149" i="5"/>
  <c r="B149" i="5"/>
  <c r="C149" i="5"/>
  <c r="D149" i="5"/>
  <c r="E149" i="5"/>
  <c r="F149" i="5"/>
  <c r="G149" i="5"/>
  <c r="H149" i="5"/>
  <c r="I149" i="5"/>
  <c r="J149" i="5"/>
  <c r="A150" i="5"/>
  <c r="B150" i="5"/>
  <c r="C150" i="5"/>
  <c r="D150" i="5"/>
  <c r="E150" i="5"/>
  <c r="F150" i="5"/>
  <c r="G150" i="5"/>
  <c r="H150" i="5"/>
  <c r="I150" i="5"/>
  <c r="J150" i="5"/>
  <c r="A151" i="5"/>
  <c r="B151" i="5"/>
  <c r="C151" i="5"/>
  <c r="D151" i="5"/>
  <c r="E151" i="5"/>
  <c r="F151" i="5"/>
  <c r="G151" i="5"/>
  <c r="H151" i="5"/>
  <c r="I151" i="5"/>
  <c r="J151" i="5"/>
  <c r="A152" i="5"/>
  <c r="B152" i="5"/>
  <c r="C152" i="5"/>
  <c r="D152" i="5"/>
  <c r="E152" i="5"/>
  <c r="F152" i="5"/>
  <c r="G152" i="5"/>
  <c r="H152" i="5"/>
  <c r="I152" i="5"/>
  <c r="J152" i="5"/>
  <c r="A153" i="5"/>
  <c r="B153" i="5"/>
  <c r="C153" i="5"/>
  <c r="D153" i="5"/>
  <c r="E153" i="5"/>
  <c r="F153" i="5"/>
  <c r="G153" i="5"/>
  <c r="H153" i="5"/>
  <c r="I153" i="5"/>
  <c r="J153" i="5"/>
  <c r="A154" i="5"/>
  <c r="B154" i="5"/>
  <c r="C154" i="5"/>
  <c r="D154" i="5"/>
  <c r="E154" i="5"/>
  <c r="F154" i="5"/>
  <c r="G154" i="5"/>
  <c r="H154" i="5"/>
  <c r="I154" i="5"/>
  <c r="J154" i="5"/>
  <c r="A155" i="5"/>
  <c r="B155" i="5"/>
  <c r="C155" i="5"/>
  <c r="D155" i="5"/>
  <c r="E155" i="5"/>
  <c r="F155" i="5"/>
  <c r="G155" i="5"/>
  <c r="H155" i="5"/>
  <c r="I155" i="5"/>
  <c r="J155" i="5"/>
  <c r="A156" i="5"/>
  <c r="B156" i="5"/>
  <c r="C156" i="5"/>
  <c r="D156" i="5"/>
  <c r="E156" i="5"/>
  <c r="F156" i="5"/>
  <c r="G156" i="5"/>
  <c r="H156" i="5"/>
  <c r="I156" i="5"/>
  <c r="J156" i="5"/>
  <c r="A157" i="5"/>
  <c r="B157" i="5"/>
  <c r="C157" i="5"/>
  <c r="D157" i="5"/>
  <c r="E157" i="5"/>
  <c r="F157" i="5"/>
  <c r="G157" i="5"/>
  <c r="H157" i="5"/>
  <c r="I157" i="5"/>
  <c r="J157" i="5"/>
  <c r="A158" i="5"/>
  <c r="B158" i="5"/>
  <c r="C158" i="5"/>
  <c r="D158" i="5"/>
  <c r="E158" i="5"/>
  <c r="F158" i="5"/>
  <c r="G158" i="5"/>
  <c r="H158" i="5"/>
  <c r="I158" i="5"/>
  <c r="J158" i="5"/>
  <c r="A159" i="5"/>
  <c r="B159" i="5"/>
  <c r="C159" i="5"/>
  <c r="D159" i="5"/>
  <c r="E159" i="5"/>
  <c r="F159" i="5"/>
  <c r="G159" i="5"/>
  <c r="H159" i="5"/>
  <c r="I159" i="5"/>
  <c r="J159" i="5"/>
  <c r="A160" i="5"/>
  <c r="B160" i="5"/>
  <c r="C160" i="5"/>
  <c r="D160" i="5"/>
  <c r="E160" i="5"/>
  <c r="F160" i="5"/>
  <c r="G160" i="5"/>
  <c r="H160" i="5"/>
  <c r="I160" i="5"/>
  <c r="J160" i="5"/>
  <c r="A161" i="5"/>
  <c r="B161" i="5"/>
  <c r="C161" i="5"/>
  <c r="D161" i="5"/>
  <c r="E161" i="5"/>
  <c r="F161" i="5"/>
  <c r="G161" i="5"/>
  <c r="H161" i="5"/>
  <c r="I161" i="5"/>
  <c r="J161" i="5"/>
  <c r="A162" i="5"/>
  <c r="B162" i="5"/>
  <c r="C162" i="5"/>
  <c r="D162" i="5"/>
  <c r="E162" i="5"/>
  <c r="F162" i="5"/>
  <c r="G162" i="5"/>
  <c r="H162" i="5"/>
  <c r="I162" i="5"/>
  <c r="J162" i="5"/>
  <c r="A163" i="5"/>
  <c r="B163" i="5"/>
  <c r="C163" i="5"/>
  <c r="D163" i="5"/>
  <c r="E163" i="5"/>
  <c r="F163" i="5"/>
  <c r="G163" i="5"/>
  <c r="H163" i="5"/>
  <c r="I163" i="5"/>
  <c r="J163" i="5"/>
  <c r="A164" i="5"/>
  <c r="B164" i="5"/>
  <c r="C164" i="5"/>
  <c r="D164" i="5"/>
  <c r="E164" i="5"/>
  <c r="F164" i="5"/>
  <c r="G164" i="5"/>
  <c r="H164" i="5"/>
  <c r="I164" i="5"/>
  <c r="J164" i="5"/>
  <c r="A165" i="5"/>
  <c r="B165" i="5"/>
  <c r="C165" i="5"/>
  <c r="D165" i="5"/>
  <c r="E165" i="5"/>
  <c r="F165" i="5"/>
  <c r="G165" i="5"/>
  <c r="H165" i="5"/>
  <c r="I165" i="5"/>
  <c r="J165" i="5"/>
  <c r="A166" i="5"/>
  <c r="B166" i="5"/>
  <c r="C166" i="5"/>
  <c r="D166" i="5"/>
  <c r="E166" i="5"/>
  <c r="F166" i="5"/>
  <c r="G166" i="5"/>
  <c r="H166" i="5"/>
  <c r="I166" i="5"/>
  <c r="J166" i="5"/>
  <c r="A167" i="5"/>
  <c r="B167" i="5"/>
  <c r="C167" i="5"/>
  <c r="D167" i="5"/>
  <c r="E167" i="5"/>
  <c r="F167" i="5"/>
  <c r="G167" i="5"/>
  <c r="H167" i="5"/>
  <c r="I167" i="5"/>
  <c r="J167" i="5"/>
  <c r="A168" i="5"/>
  <c r="B168" i="5"/>
  <c r="C168" i="5"/>
  <c r="D168" i="5"/>
  <c r="E168" i="5"/>
  <c r="F168" i="5"/>
  <c r="G168" i="5"/>
  <c r="H168" i="5"/>
  <c r="I168" i="5"/>
  <c r="J168" i="5"/>
  <c r="A169" i="5"/>
  <c r="B169" i="5"/>
  <c r="C169" i="5"/>
  <c r="D169" i="5"/>
  <c r="E169" i="5"/>
  <c r="F169" i="5"/>
  <c r="G169" i="5"/>
  <c r="H169" i="5"/>
  <c r="I169" i="5"/>
  <c r="J169" i="5"/>
  <c r="A170" i="5"/>
  <c r="B170" i="5"/>
  <c r="C170" i="5"/>
  <c r="D170" i="5"/>
  <c r="E170" i="5"/>
  <c r="F170" i="5"/>
  <c r="G170" i="5"/>
  <c r="H170" i="5"/>
  <c r="I170" i="5"/>
  <c r="J170" i="5"/>
  <c r="A171" i="5"/>
  <c r="B171" i="5"/>
  <c r="C171" i="5"/>
  <c r="D171" i="5"/>
  <c r="E171" i="5"/>
  <c r="F171" i="5"/>
  <c r="G171" i="5"/>
  <c r="H171" i="5"/>
  <c r="I171" i="5"/>
  <c r="J171" i="5"/>
  <c r="A172" i="5"/>
  <c r="B172" i="5"/>
  <c r="C172" i="5"/>
  <c r="D172" i="5"/>
  <c r="E172" i="5"/>
  <c r="F172" i="5"/>
  <c r="G172" i="5"/>
  <c r="H172" i="5"/>
  <c r="I172" i="5"/>
  <c r="J172" i="5"/>
  <c r="A173" i="5"/>
  <c r="B173" i="5"/>
  <c r="C173" i="5"/>
  <c r="D173" i="5"/>
  <c r="E173" i="5"/>
  <c r="F173" i="5"/>
  <c r="G173" i="5"/>
  <c r="H173" i="5"/>
  <c r="I173" i="5"/>
  <c r="J173" i="5"/>
  <c r="A174" i="5"/>
  <c r="B174" i="5"/>
  <c r="C174" i="5"/>
  <c r="D174" i="5"/>
  <c r="E174" i="5"/>
  <c r="F174" i="5"/>
  <c r="G174" i="5"/>
  <c r="H174" i="5"/>
  <c r="I174" i="5"/>
  <c r="J174" i="5"/>
  <c r="A175" i="5"/>
  <c r="B175" i="5"/>
  <c r="C175" i="5"/>
  <c r="D175" i="5"/>
  <c r="E175" i="5"/>
  <c r="F175" i="5"/>
  <c r="G175" i="5"/>
  <c r="H175" i="5"/>
  <c r="I175" i="5"/>
  <c r="J175" i="5"/>
  <c r="A176" i="5"/>
  <c r="B176" i="5"/>
  <c r="C176" i="5"/>
  <c r="D176" i="5"/>
  <c r="E176" i="5"/>
  <c r="F176" i="5"/>
  <c r="G176" i="5"/>
  <c r="H176" i="5"/>
  <c r="I176" i="5"/>
  <c r="J176" i="5"/>
  <c r="A177" i="5"/>
  <c r="B177" i="5"/>
  <c r="C177" i="5"/>
  <c r="D177" i="5"/>
  <c r="E177" i="5"/>
  <c r="F177" i="5"/>
  <c r="G177" i="5"/>
  <c r="H177" i="5"/>
  <c r="I177" i="5"/>
  <c r="J177" i="5"/>
  <c r="A178" i="5"/>
  <c r="B178" i="5"/>
  <c r="C178" i="5"/>
  <c r="D178" i="5"/>
  <c r="E178" i="5"/>
  <c r="F178" i="5"/>
  <c r="G178" i="5"/>
  <c r="H178" i="5"/>
  <c r="I178" i="5"/>
  <c r="J178" i="5"/>
  <c r="A179" i="5"/>
  <c r="B179" i="5"/>
  <c r="C179" i="5"/>
  <c r="D179" i="5"/>
  <c r="E179" i="5"/>
  <c r="F179" i="5"/>
  <c r="G179" i="5"/>
  <c r="H179" i="5"/>
  <c r="I179" i="5"/>
  <c r="J179" i="5"/>
  <c r="A180" i="5"/>
  <c r="B180" i="5"/>
  <c r="C180" i="5"/>
  <c r="D180" i="5"/>
  <c r="E180" i="5"/>
  <c r="F180" i="5"/>
  <c r="G180" i="5"/>
  <c r="H180" i="5"/>
  <c r="I180" i="5"/>
  <c r="J180" i="5"/>
  <c r="A181" i="5"/>
  <c r="B181" i="5"/>
  <c r="C181" i="5"/>
  <c r="D181" i="5"/>
  <c r="E181" i="5"/>
  <c r="F181" i="5"/>
  <c r="G181" i="5"/>
  <c r="H181" i="5"/>
  <c r="I181" i="5"/>
  <c r="J181" i="5"/>
  <c r="A182" i="5"/>
  <c r="B182" i="5"/>
  <c r="C182" i="5"/>
  <c r="D182" i="5"/>
  <c r="E182" i="5"/>
  <c r="F182" i="5"/>
  <c r="G182" i="5"/>
  <c r="H182" i="5"/>
  <c r="I182" i="5"/>
  <c r="J182" i="5"/>
  <c r="A183" i="5"/>
  <c r="B183" i="5"/>
  <c r="C183" i="5"/>
  <c r="D183" i="5"/>
  <c r="E183" i="5"/>
  <c r="F183" i="5"/>
  <c r="G183" i="5"/>
  <c r="H183" i="5"/>
  <c r="I183" i="5"/>
  <c r="J183" i="5"/>
  <c r="A184" i="5"/>
  <c r="B184" i="5"/>
  <c r="C184" i="5"/>
  <c r="D184" i="5"/>
  <c r="E184" i="5"/>
  <c r="F184" i="5"/>
  <c r="G184" i="5"/>
  <c r="H184" i="5"/>
  <c r="I184" i="5"/>
  <c r="J184" i="5"/>
  <c r="A185" i="5"/>
  <c r="B185" i="5"/>
  <c r="C185" i="5"/>
  <c r="D185" i="5"/>
  <c r="E185" i="5"/>
  <c r="F185" i="5"/>
  <c r="G185" i="5"/>
  <c r="H185" i="5"/>
  <c r="I185" i="5"/>
  <c r="J185" i="5"/>
  <c r="A186" i="5"/>
  <c r="B186" i="5"/>
  <c r="C186" i="5"/>
  <c r="D186" i="5"/>
  <c r="E186" i="5"/>
  <c r="F186" i="5"/>
  <c r="G186" i="5"/>
  <c r="H186" i="5"/>
  <c r="I186" i="5"/>
  <c r="J186" i="5"/>
  <c r="A187" i="5"/>
  <c r="B187" i="5"/>
  <c r="C187" i="5"/>
  <c r="D187" i="5"/>
  <c r="E187" i="5"/>
  <c r="F187" i="5"/>
  <c r="G187" i="5"/>
  <c r="H187" i="5"/>
  <c r="I187" i="5"/>
  <c r="J187" i="5"/>
  <c r="A188" i="5"/>
  <c r="B188" i="5"/>
  <c r="C188" i="5"/>
  <c r="D188" i="5"/>
  <c r="E188" i="5"/>
  <c r="F188" i="5"/>
  <c r="G188" i="5"/>
  <c r="H188" i="5"/>
  <c r="I188" i="5"/>
  <c r="J188" i="5"/>
  <c r="A189" i="5"/>
  <c r="B189" i="5"/>
  <c r="C189" i="5"/>
  <c r="D189" i="5"/>
  <c r="E189" i="5"/>
  <c r="F189" i="5"/>
  <c r="G189" i="5"/>
  <c r="H189" i="5"/>
  <c r="I189" i="5"/>
  <c r="J189" i="5"/>
  <c r="A190" i="5"/>
  <c r="B190" i="5"/>
  <c r="C190" i="5"/>
  <c r="D190" i="5"/>
  <c r="E190" i="5"/>
  <c r="F190" i="5"/>
  <c r="G190" i="5"/>
  <c r="H190" i="5"/>
  <c r="I190" i="5"/>
  <c r="J190" i="5"/>
  <c r="A191" i="5"/>
  <c r="B191" i="5"/>
  <c r="C191" i="5"/>
  <c r="D191" i="5"/>
  <c r="E191" i="5"/>
  <c r="F191" i="5"/>
  <c r="G191" i="5"/>
  <c r="H191" i="5"/>
  <c r="I191" i="5"/>
  <c r="J191" i="5"/>
  <c r="A192" i="5"/>
  <c r="B192" i="5"/>
  <c r="C192" i="5"/>
  <c r="D192" i="5"/>
  <c r="E192" i="5"/>
  <c r="F192" i="5"/>
  <c r="G192" i="5"/>
  <c r="H192" i="5"/>
  <c r="I192" i="5"/>
  <c r="J192" i="5"/>
  <c r="A193" i="5"/>
  <c r="B193" i="5"/>
  <c r="C193" i="5"/>
  <c r="D193" i="5"/>
  <c r="E193" i="5"/>
  <c r="F193" i="5"/>
  <c r="G193" i="5"/>
  <c r="H193" i="5"/>
  <c r="I193" i="5"/>
  <c r="J193" i="5"/>
  <c r="A194" i="5"/>
  <c r="B194" i="5"/>
  <c r="C194" i="5"/>
  <c r="D194" i="5"/>
  <c r="E194" i="5"/>
  <c r="F194" i="5"/>
  <c r="G194" i="5"/>
  <c r="H194" i="5"/>
  <c r="I194" i="5"/>
  <c r="J194" i="5"/>
  <c r="A195" i="5"/>
  <c r="B195" i="5"/>
  <c r="C195" i="5"/>
  <c r="D195" i="5"/>
  <c r="E195" i="5"/>
  <c r="F195" i="5"/>
  <c r="G195" i="5"/>
  <c r="H195" i="5"/>
  <c r="I195" i="5"/>
  <c r="J195" i="5"/>
  <c r="A196" i="5"/>
  <c r="B196" i="5"/>
  <c r="C196" i="5"/>
  <c r="D196" i="5"/>
  <c r="E196" i="5"/>
  <c r="F196" i="5"/>
  <c r="G196" i="5"/>
  <c r="H196" i="5"/>
  <c r="I196" i="5"/>
  <c r="J196" i="5"/>
  <c r="A197" i="5"/>
  <c r="B197" i="5"/>
  <c r="C197" i="5"/>
  <c r="D197" i="5"/>
  <c r="E197" i="5"/>
  <c r="F197" i="5"/>
  <c r="G197" i="5"/>
  <c r="H197" i="5"/>
  <c r="I197" i="5"/>
  <c r="J197" i="5"/>
  <c r="A198" i="5"/>
  <c r="B198" i="5"/>
  <c r="C198" i="5"/>
  <c r="D198" i="5"/>
  <c r="E198" i="5"/>
  <c r="F198" i="5"/>
  <c r="G198" i="5"/>
  <c r="H198" i="5"/>
  <c r="I198" i="5"/>
  <c r="J198" i="5"/>
  <c r="A199" i="5"/>
  <c r="B199" i="5"/>
  <c r="C199" i="5"/>
  <c r="D199" i="5"/>
  <c r="E199" i="5"/>
  <c r="F199" i="5"/>
  <c r="G199" i="5"/>
  <c r="H199" i="5"/>
  <c r="I199" i="5"/>
  <c r="J199" i="5"/>
  <c r="A200" i="5"/>
  <c r="B200" i="5"/>
  <c r="C200" i="5"/>
  <c r="D200" i="5"/>
  <c r="E200" i="5"/>
  <c r="F200" i="5"/>
  <c r="G200" i="5"/>
  <c r="H200" i="5"/>
  <c r="I200" i="5"/>
  <c r="J200" i="5"/>
  <c r="A201" i="5"/>
  <c r="B201" i="5"/>
  <c r="C201" i="5"/>
  <c r="D201" i="5"/>
  <c r="E201" i="5"/>
  <c r="F201" i="5"/>
  <c r="G201" i="5"/>
  <c r="H201" i="5"/>
  <c r="I201" i="5"/>
  <c r="J201" i="5"/>
  <c r="A202" i="5"/>
  <c r="B202" i="5"/>
  <c r="C202" i="5"/>
  <c r="D202" i="5"/>
  <c r="E202" i="5"/>
  <c r="F202" i="5"/>
  <c r="G202" i="5"/>
  <c r="H202" i="5"/>
  <c r="I202" i="5"/>
  <c r="J202" i="5"/>
  <c r="A203" i="5"/>
  <c r="B203" i="5"/>
  <c r="C203" i="5"/>
  <c r="D203" i="5"/>
  <c r="E203" i="5"/>
  <c r="F203" i="5"/>
  <c r="G203" i="5"/>
  <c r="H203" i="5"/>
  <c r="I203" i="5"/>
  <c r="J203" i="5"/>
  <c r="A204" i="5"/>
  <c r="B204" i="5"/>
  <c r="C204" i="5"/>
  <c r="D204" i="5"/>
  <c r="E204" i="5"/>
  <c r="F204" i="5"/>
  <c r="G204" i="5"/>
  <c r="H204" i="5"/>
  <c r="I204" i="5"/>
  <c r="J204" i="5"/>
  <c r="A205" i="5"/>
  <c r="B205" i="5"/>
  <c r="C205" i="5"/>
  <c r="D205" i="5"/>
  <c r="E205" i="5"/>
  <c r="F205" i="5"/>
  <c r="G205" i="5"/>
  <c r="H205" i="5"/>
  <c r="I205" i="5"/>
  <c r="J205" i="5"/>
  <c r="A206" i="5"/>
  <c r="B206" i="5"/>
  <c r="C206" i="5"/>
  <c r="D206" i="5"/>
  <c r="E206" i="5"/>
  <c r="F206" i="5"/>
  <c r="G206" i="5"/>
  <c r="H206" i="5"/>
  <c r="I206" i="5"/>
  <c r="J206" i="5"/>
  <c r="A207" i="5"/>
  <c r="B207" i="5"/>
  <c r="C207" i="5"/>
  <c r="D207" i="5"/>
  <c r="E207" i="5"/>
  <c r="F207" i="5"/>
  <c r="G207" i="5"/>
  <c r="H207" i="5"/>
  <c r="I207" i="5"/>
  <c r="J207" i="5"/>
  <c r="A208" i="5"/>
  <c r="B208" i="5"/>
  <c r="C208" i="5"/>
  <c r="D208" i="5"/>
  <c r="E208" i="5"/>
  <c r="F208" i="5"/>
  <c r="G208" i="5"/>
  <c r="H208" i="5"/>
  <c r="I208" i="5"/>
  <c r="J208" i="5"/>
  <c r="A209" i="5"/>
  <c r="B209" i="5"/>
  <c r="C209" i="5"/>
  <c r="D209" i="5"/>
  <c r="E209" i="5"/>
  <c r="F209" i="5"/>
  <c r="G209" i="5"/>
  <c r="H209" i="5"/>
  <c r="I209" i="5"/>
  <c r="J209" i="5"/>
  <c r="A210" i="5"/>
  <c r="B210" i="5"/>
  <c r="C210" i="5"/>
  <c r="D210" i="5"/>
  <c r="E210" i="5"/>
  <c r="F210" i="5"/>
  <c r="G210" i="5"/>
  <c r="H210" i="5"/>
  <c r="I210" i="5"/>
  <c r="J210" i="5"/>
  <c r="A211" i="5"/>
  <c r="B211" i="5"/>
  <c r="C211" i="5"/>
  <c r="D211" i="5"/>
  <c r="E211" i="5"/>
  <c r="F211" i="5"/>
  <c r="G211" i="5"/>
  <c r="H211" i="5"/>
  <c r="I211" i="5"/>
  <c r="J211" i="5"/>
  <c r="A212" i="5"/>
  <c r="B212" i="5"/>
  <c r="C212" i="5"/>
  <c r="D212" i="5"/>
  <c r="E212" i="5"/>
  <c r="F212" i="5"/>
  <c r="G212" i="5"/>
  <c r="H212" i="5"/>
  <c r="I212" i="5"/>
  <c r="J212" i="5"/>
  <c r="A213" i="5"/>
  <c r="B213" i="5"/>
  <c r="C213" i="5"/>
  <c r="D213" i="5"/>
  <c r="E213" i="5"/>
  <c r="F213" i="5"/>
  <c r="G213" i="5"/>
  <c r="H213" i="5"/>
  <c r="I213" i="5"/>
  <c r="J213" i="5"/>
  <c r="A214" i="5"/>
  <c r="B214" i="5"/>
  <c r="C214" i="5"/>
  <c r="D214" i="5"/>
  <c r="E214" i="5"/>
  <c r="F214" i="5"/>
  <c r="G214" i="5"/>
  <c r="H214" i="5"/>
  <c r="I214" i="5"/>
  <c r="J214" i="5"/>
  <c r="A215" i="5"/>
  <c r="B215" i="5"/>
  <c r="C215" i="5"/>
  <c r="D215" i="5"/>
  <c r="E215" i="5"/>
  <c r="F215" i="5"/>
  <c r="G215" i="5"/>
  <c r="H215" i="5"/>
  <c r="I215" i="5"/>
  <c r="J215" i="5"/>
  <c r="A216" i="5"/>
  <c r="B216" i="5"/>
  <c r="C216" i="5"/>
  <c r="D216" i="5"/>
  <c r="E216" i="5"/>
  <c r="F216" i="5"/>
  <c r="G216" i="5"/>
  <c r="H216" i="5"/>
  <c r="I216" i="5"/>
  <c r="J216" i="5"/>
  <c r="A217" i="5"/>
  <c r="B217" i="5"/>
  <c r="C217" i="5"/>
  <c r="D217" i="5"/>
  <c r="E217" i="5"/>
  <c r="F217" i="5"/>
  <c r="G217" i="5"/>
  <c r="H217" i="5"/>
  <c r="I217" i="5"/>
  <c r="J217" i="5"/>
  <c r="A218" i="5"/>
  <c r="B218" i="5"/>
  <c r="C218" i="5"/>
  <c r="D218" i="5"/>
  <c r="E218" i="5"/>
  <c r="F218" i="5"/>
  <c r="G218" i="5"/>
  <c r="H218" i="5"/>
  <c r="I218" i="5"/>
  <c r="J218" i="5"/>
  <c r="A219" i="5"/>
  <c r="B219" i="5"/>
  <c r="C219" i="5"/>
  <c r="D219" i="5"/>
  <c r="E219" i="5"/>
  <c r="F219" i="5"/>
  <c r="G219" i="5"/>
  <c r="H219" i="5"/>
  <c r="I219" i="5"/>
  <c r="J219" i="5"/>
  <c r="A220" i="5"/>
  <c r="B220" i="5"/>
  <c r="C220" i="5"/>
  <c r="D220" i="5"/>
  <c r="E220" i="5"/>
  <c r="F220" i="5"/>
  <c r="G220" i="5"/>
  <c r="H220" i="5"/>
  <c r="I220" i="5"/>
  <c r="J220" i="5"/>
  <c r="A221" i="5"/>
  <c r="B221" i="5"/>
  <c r="C221" i="5"/>
  <c r="D221" i="5"/>
  <c r="E221" i="5"/>
  <c r="F221" i="5"/>
  <c r="G221" i="5"/>
  <c r="H221" i="5"/>
  <c r="I221" i="5"/>
  <c r="J221" i="5"/>
  <c r="A222" i="5"/>
  <c r="B222" i="5"/>
  <c r="C222" i="5"/>
  <c r="D222" i="5"/>
  <c r="E222" i="5"/>
  <c r="F222" i="5"/>
  <c r="G222" i="5"/>
  <c r="H222" i="5"/>
  <c r="I222" i="5"/>
  <c r="J222" i="5"/>
  <c r="A223" i="5"/>
  <c r="B223" i="5"/>
  <c r="C223" i="5"/>
  <c r="D223" i="5"/>
  <c r="E223" i="5"/>
  <c r="F223" i="5"/>
  <c r="G223" i="5"/>
  <c r="H223" i="5"/>
  <c r="I223" i="5"/>
  <c r="J223" i="5"/>
  <c r="A224" i="5"/>
  <c r="B224" i="5"/>
  <c r="C224" i="5"/>
  <c r="D224" i="5"/>
  <c r="E224" i="5"/>
  <c r="F224" i="5"/>
  <c r="G224" i="5"/>
  <c r="H224" i="5"/>
  <c r="I224" i="5"/>
  <c r="J224" i="5"/>
  <c r="A225" i="5"/>
  <c r="B225" i="5"/>
  <c r="C225" i="5"/>
  <c r="D225" i="5"/>
  <c r="E225" i="5"/>
  <c r="F225" i="5"/>
  <c r="G225" i="5"/>
  <c r="H225" i="5"/>
  <c r="I225" i="5"/>
  <c r="J225" i="5"/>
  <c r="A226" i="5"/>
  <c r="B226" i="5"/>
  <c r="C226" i="5"/>
  <c r="D226" i="5"/>
  <c r="E226" i="5"/>
  <c r="F226" i="5"/>
  <c r="G226" i="5"/>
  <c r="H226" i="5"/>
  <c r="I226" i="5"/>
  <c r="J226" i="5"/>
  <c r="A227" i="5"/>
  <c r="B227" i="5"/>
  <c r="C227" i="5"/>
  <c r="D227" i="5"/>
  <c r="E227" i="5"/>
  <c r="F227" i="5"/>
  <c r="G227" i="5"/>
  <c r="H227" i="5"/>
  <c r="I227" i="5"/>
  <c r="J227" i="5"/>
  <c r="A228" i="5"/>
  <c r="B228" i="5"/>
  <c r="C228" i="5"/>
  <c r="D228" i="5"/>
  <c r="E228" i="5"/>
  <c r="F228" i="5"/>
  <c r="G228" i="5"/>
  <c r="H228" i="5"/>
  <c r="I228" i="5"/>
  <c r="J228" i="5"/>
  <c r="A229" i="5"/>
  <c r="B229" i="5"/>
  <c r="C229" i="5"/>
  <c r="D229" i="5"/>
  <c r="E229" i="5"/>
  <c r="F229" i="5"/>
  <c r="G229" i="5"/>
  <c r="H229" i="5"/>
  <c r="I229" i="5"/>
  <c r="J229" i="5"/>
  <c r="A230" i="5"/>
  <c r="B230" i="5"/>
  <c r="C230" i="5"/>
  <c r="D230" i="5"/>
  <c r="E230" i="5"/>
  <c r="F230" i="5"/>
  <c r="G230" i="5"/>
  <c r="H230" i="5"/>
  <c r="I230" i="5"/>
  <c r="J230" i="5"/>
  <c r="A231" i="5"/>
  <c r="B231" i="5"/>
  <c r="C231" i="5"/>
  <c r="D231" i="5"/>
  <c r="E231" i="5"/>
  <c r="F231" i="5"/>
  <c r="G231" i="5"/>
  <c r="H231" i="5"/>
  <c r="I231" i="5"/>
  <c r="J231" i="5"/>
  <c r="A232" i="5"/>
  <c r="B232" i="5"/>
  <c r="C232" i="5"/>
  <c r="D232" i="5"/>
  <c r="E232" i="5"/>
  <c r="F232" i="5"/>
  <c r="G232" i="5"/>
  <c r="H232" i="5"/>
  <c r="I232" i="5"/>
  <c r="J232" i="5"/>
  <c r="A233" i="5"/>
  <c r="B233" i="5"/>
  <c r="C233" i="5"/>
  <c r="D233" i="5"/>
  <c r="E233" i="5"/>
  <c r="F233" i="5"/>
  <c r="G233" i="5"/>
  <c r="H233" i="5"/>
  <c r="I233" i="5"/>
  <c r="J233" i="5"/>
  <c r="A234" i="5"/>
  <c r="B234" i="5"/>
  <c r="C234" i="5"/>
  <c r="D234" i="5"/>
  <c r="E234" i="5"/>
  <c r="F234" i="5"/>
  <c r="G234" i="5"/>
  <c r="H234" i="5"/>
  <c r="I234" i="5"/>
  <c r="J234" i="5"/>
  <c r="A235" i="5"/>
  <c r="B235" i="5"/>
  <c r="C235" i="5"/>
  <c r="D235" i="5"/>
  <c r="E235" i="5"/>
  <c r="F235" i="5"/>
  <c r="G235" i="5"/>
  <c r="H235" i="5"/>
  <c r="I235" i="5"/>
  <c r="J235" i="5"/>
  <c r="A236" i="5"/>
  <c r="B236" i="5"/>
  <c r="C236" i="5"/>
  <c r="D236" i="5"/>
  <c r="E236" i="5"/>
  <c r="F236" i="5"/>
  <c r="G236" i="5"/>
  <c r="H236" i="5"/>
  <c r="I236" i="5"/>
  <c r="J236" i="5"/>
  <c r="A237" i="5"/>
  <c r="B237" i="5"/>
  <c r="C237" i="5"/>
  <c r="D237" i="5"/>
  <c r="E237" i="5"/>
  <c r="F237" i="5"/>
  <c r="G237" i="5"/>
  <c r="H237" i="5"/>
  <c r="I237" i="5"/>
  <c r="J237" i="5"/>
  <c r="A238" i="5"/>
  <c r="B238" i="5"/>
  <c r="C238" i="5"/>
  <c r="D238" i="5"/>
  <c r="E238" i="5"/>
  <c r="F238" i="5"/>
  <c r="G238" i="5"/>
  <c r="H238" i="5"/>
  <c r="I238" i="5"/>
  <c r="J238" i="5"/>
  <c r="A239" i="5"/>
  <c r="B239" i="5"/>
  <c r="C239" i="5"/>
  <c r="D239" i="5"/>
  <c r="E239" i="5"/>
  <c r="F239" i="5"/>
  <c r="G239" i="5"/>
  <c r="H239" i="5"/>
  <c r="I239" i="5"/>
  <c r="J239" i="5"/>
  <c r="A240" i="5"/>
  <c r="B240" i="5"/>
  <c r="C240" i="5"/>
  <c r="D240" i="5"/>
  <c r="E240" i="5"/>
  <c r="F240" i="5"/>
  <c r="G240" i="5"/>
  <c r="H240" i="5"/>
  <c r="I240" i="5"/>
  <c r="J240" i="5"/>
  <c r="A241" i="5"/>
  <c r="B241" i="5"/>
  <c r="C241" i="5"/>
  <c r="D241" i="5"/>
  <c r="E241" i="5"/>
  <c r="F241" i="5"/>
  <c r="G241" i="5"/>
  <c r="H241" i="5"/>
  <c r="I241" i="5"/>
  <c r="J241" i="5"/>
  <c r="A242" i="5"/>
  <c r="B242" i="5"/>
  <c r="C242" i="5"/>
  <c r="D242" i="5"/>
  <c r="E242" i="5"/>
  <c r="F242" i="5"/>
  <c r="G242" i="5"/>
  <c r="H242" i="5"/>
  <c r="I242" i="5"/>
  <c r="J242" i="5"/>
  <c r="A243" i="5"/>
  <c r="B243" i="5"/>
  <c r="C243" i="5"/>
  <c r="D243" i="5"/>
  <c r="E243" i="5"/>
  <c r="F243" i="5"/>
  <c r="G243" i="5"/>
  <c r="H243" i="5"/>
  <c r="I243" i="5"/>
  <c r="J243" i="5"/>
  <c r="A244" i="5"/>
  <c r="B244" i="5"/>
  <c r="C244" i="5"/>
  <c r="D244" i="5"/>
  <c r="E244" i="5"/>
  <c r="F244" i="5"/>
  <c r="G244" i="5"/>
  <c r="H244" i="5"/>
  <c r="I244" i="5"/>
  <c r="J244" i="5"/>
  <c r="A245" i="5"/>
  <c r="B245" i="5"/>
  <c r="C245" i="5"/>
  <c r="D245" i="5"/>
  <c r="E245" i="5"/>
  <c r="F245" i="5"/>
  <c r="G245" i="5"/>
  <c r="H245" i="5"/>
  <c r="I245" i="5"/>
  <c r="J245" i="5"/>
  <c r="A246" i="5"/>
  <c r="B246" i="5"/>
  <c r="C246" i="5"/>
  <c r="D246" i="5"/>
  <c r="E246" i="5"/>
  <c r="F246" i="5"/>
  <c r="G246" i="5"/>
  <c r="H246" i="5"/>
  <c r="I246" i="5"/>
  <c r="J246" i="5"/>
  <c r="A247" i="5"/>
  <c r="B247" i="5"/>
  <c r="C247" i="5"/>
  <c r="D247" i="5"/>
  <c r="E247" i="5"/>
  <c r="F247" i="5"/>
  <c r="G247" i="5"/>
  <c r="H247" i="5"/>
  <c r="I247" i="5"/>
  <c r="J247" i="5"/>
  <c r="A248" i="5"/>
  <c r="B248" i="5"/>
  <c r="C248" i="5"/>
  <c r="D248" i="5"/>
  <c r="E248" i="5"/>
  <c r="F248" i="5"/>
  <c r="G248" i="5"/>
  <c r="H248" i="5"/>
  <c r="I248" i="5"/>
  <c r="J248" i="5"/>
  <c r="A249" i="5"/>
  <c r="B249" i="5"/>
  <c r="C249" i="5"/>
  <c r="D249" i="5"/>
  <c r="E249" i="5"/>
  <c r="F249" i="5"/>
  <c r="G249" i="5"/>
  <c r="H249" i="5"/>
  <c r="I249" i="5"/>
  <c r="J249" i="5"/>
  <c r="A250" i="5"/>
  <c r="B250" i="5"/>
  <c r="C250" i="5"/>
  <c r="D250" i="5"/>
  <c r="E250" i="5"/>
  <c r="F250" i="5"/>
  <c r="G250" i="5"/>
  <c r="H250" i="5"/>
  <c r="I250" i="5"/>
  <c r="J250" i="5"/>
  <c r="A251" i="5"/>
  <c r="B251" i="5"/>
  <c r="C251" i="5"/>
  <c r="D251" i="5"/>
  <c r="E251" i="5"/>
  <c r="F251" i="5"/>
  <c r="G251" i="5"/>
  <c r="H251" i="5"/>
  <c r="I251" i="5"/>
  <c r="J251" i="5"/>
  <c r="A252" i="5"/>
  <c r="B252" i="5"/>
  <c r="C252" i="5"/>
  <c r="D252" i="5"/>
  <c r="E252" i="5"/>
  <c r="F252" i="5"/>
  <c r="G252" i="5"/>
  <c r="H252" i="5"/>
  <c r="I252" i="5"/>
  <c r="J252" i="5"/>
  <c r="A253" i="5"/>
  <c r="B253" i="5"/>
  <c r="C253" i="5"/>
  <c r="D253" i="5"/>
  <c r="E253" i="5"/>
  <c r="F253" i="5"/>
  <c r="G253" i="5"/>
  <c r="H253" i="5"/>
  <c r="I253" i="5"/>
  <c r="J253" i="5"/>
  <c r="A254" i="5"/>
  <c r="B254" i="5"/>
  <c r="C254" i="5"/>
  <c r="D254" i="5"/>
  <c r="E254" i="5"/>
  <c r="F254" i="5"/>
  <c r="G254" i="5"/>
  <c r="H254" i="5"/>
  <c r="I254" i="5"/>
  <c r="J254" i="5"/>
  <c r="A255" i="5"/>
  <c r="B255" i="5"/>
  <c r="C255" i="5"/>
  <c r="D255" i="5"/>
  <c r="E255" i="5"/>
  <c r="F255" i="5"/>
  <c r="G255" i="5"/>
  <c r="H255" i="5"/>
  <c r="I255" i="5"/>
  <c r="J255" i="5"/>
  <c r="A256" i="5"/>
  <c r="B256" i="5"/>
  <c r="C256" i="5"/>
  <c r="D256" i="5"/>
  <c r="E256" i="5"/>
  <c r="F256" i="5"/>
  <c r="G256" i="5"/>
  <c r="H256" i="5"/>
  <c r="I256" i="5"/>
  <c r="J256" i="5"/>
  <c r="A257" i="5"/>
  <c r="B257" i="5"/>
  <c r="C257" i="5"/>
  <c r="D257" i="5"/>
  <c r="E257" i="5"/>
  <c r="F257" i="5"/>
  <c r="G257" i="5"/>
  <c r="H257" i="5"/>
  <c r="I257" i="5"/>
  <c r="J257" i="5"/>
  <c r="A258" i="5"/>
  <c r="B258" i="5"/>
  <c r="C258" i="5"/>
  <c r="D258" i="5"/>
  <c r="E258" i="5"/>
  <c r="F258" i="5"/>
  <c r="G258" i="5"/>
  <c r="H258" i="5"/>
  <c r="I258" i="5"/>
  <c r="J258" i="5"/>
  <c r="A259" i="5"/>
  <c r="B259" i="5"/>
  <c r="C259" i="5"/>
  <c r="D259" i="5"/>
  <c r="E259" i="5"/>
  <c r="F259" i="5"/>
  <c r="G259" i="5"/>
  <c r="H259" i="5"/>
  <c r="I259" i="5"/>
  <c r="J259" i="5"/>
  <c r="A260" i="5"/>
  <c r="B260" i="5"/>
  <c r="C260" i="5"/>
  <c r="D260" i="5"/>
  <c r="E260" i="5"/>
  <c r="F260" i="5"/>
  <c r="G260" i="5"/>
  <c r="H260" i="5"/>
  <c r="I260" i="5"/>
  <c r="J260" i="5"/>
  <c r="A261" i="5"/>
  <c r="B261" i="5"/>
  <c r="C261" i="5"/>
  <c r="D261" i="5"/>
  <c r="E261" i="5"/>
  <c r="F261" i="5"/>
  <c r="G261" i="5"/>
  <c r="H261" i="5"/>
  <c r="I261" i="5"/>
  <c r="J261" i="5"/>
  <c r="A262" i="5"/>
  <c r="B262" i="5"/>
  <c r="C262" i="5"/>
  <c r="D262" i="5"/>
  <c r="E262" i="5"/>
  <c r="F262" i="5"/>
  <c r="G262" i="5"/>
  <c r="H262" i="5"/>
  <c r="I262" i="5"/>
  <c r="J262" i="5"/>
  <c r="A263" i="5"/>
  <c r="B263" i="5"/>
  <c r="C263" i="5"/>
  <c r="D263" i="5"/>
  <c r="E263" i="5"/>
  <c r="F263" i="5"/>
  <c r="G263" i="5"/>
  <c r="H263" i="5"/>
  <c r="I263" i="5"/>
  <c r="J263" i="5"/>
  <c r="A264" i="5"/>
  <c r="B264" i="5"/>
  <c r="C264" i="5"/>
  <c r="D264" i="5"/>
  <c r="E264" i="5"/>
  <c r="F264" i="5"/>
  <c r="G264" i="5"/>
  <c r="H264" i="5"/>
  <c r="I264" i="5"/>
  <c r="J264" i="5"/>
  <c r="A265" i="5"/>
  <c r="B265" i="5"/>
  <c r="C265" i="5"/>
  <c r="D265" i="5"/>
  <c r="E265" i="5"/>
  <c r="F265" i="5"/>
  <c r="G265" i="5"/>
  <c r="H265" i="5"/>
  <c r="I265" i="5"/>
  <c r="J265" i="5"/>
  <c r="A266" i="5"/>
  <c r="B266" i="5"/>
  <c r="C266" i="5"/>
  <c r="D266" i="5"/>
  <c r="E266" i="5"/>
  <c r="F266" i="5"/>
  <c r="G266" i="5"/>
  <c r="H266" i="5"/>
  <c r="I266" i="5"/>
  <c r="J266" i="5"/>
  <c r="A267" i="5"/>
  <c r="B267" i="5"/>
  <c r="C267" i="5"/>
  <c r="D267" i="5"/>
  <c r="E267" i="5"/>
  <c r="F267" i="5"/>
  <c r="G267" i="5"/>
  <c r="H267" i="5"/>
  <c r="I267" i="5"/>
  <c r="J267" i="5"/>
  <c r="A268" i="5"/>
  <c r="B268" i="5"/>
  <c r="C268" i="5"/>
  <c r="D268" i="5"/>
  <c r="E268" i="5"/>
  <c r="F268" i="5"/>
  <c r="G268" i="5"/>
  <c r="H268" i="5"/>
  <c r="I268" i="5"/>
  <c r="J268" i="5"/>
  <c r="A269" i="5"/>
  <c r="B269" i="5"/>
  <c r="C269" i="5"/>
  <c r="D269" i="5"/>
  <c r="E269" i="5"/>
  <c r="F269" i="5"/>
  <c r="G269" i="5"/>
  <c r="H269" i="5"/>
  <c r="I269" i="5"/>
  <c r="J269" i="5"/>
  <c r="A270" i="5"/>
  <c r="B270" i="5"/>
  <c r="C270" i="5"/>
  <c r="D270" i="5"/>
  <c r="E270" i="5"/>
  <c r="F270" i="5"/>
  <c r="G270" i="5"/>
  <c r="H270" i="5"/>
  <c r="I270" i="5"/>
  <c r="J270" i="5"/>
  <c r="A271" i="5"/>
  <c r="B271" i="5"/>
  <c r="C271" i="5"/>
  <c r="D271" i="5"/>
  <c r="E271" i="5"/>
  <c r="F271" i="5"/>
  <c r="G271" i="5"/>
  <c r="H271" i="5"/>
  <c r="I271" i="5"/>
  <c r="J271" i="5"/>
  <c r="A272" i="5"/>
  <c r="B272" i="5"/>
  <c r="C272" i="5"/>
  <c r="D272" i="5"/>
  <c r="E272" i="5"/>
  <c r="F272" i="5"/>
  <c r="G272" i="5"/>
  <c r="H272" i="5"/>
  <c r="I272" i="5"/>
  <c r="J272" i="5"/>
  <c r="A273" i="5"/>
  <c r="B273" i="5"/>
  <c r="C273" i="5"/>
  <c r="D273" i="5"/>
  <c r="E273" i="5"/>
  <c r="F273" i="5"/>
  <c r="G273" i="5"/>
  <c r="H273" i="5"/>
  <c r="I273" i="5"/>
  <c r="J273" i="5"/>
  <c r="A274" i="5"/>
  <c r="B274" i="5"/>
  <c r="C274" i="5"/>
  <c r="D274" i="5"/>
  <c r="E274" i="5"/>
  <c r="F274" i="5"/>
  <c r="G274" i="5"/>
  <c r="H274" i="5"/>
  <c r="I274" i="5"/>
  <c r="J274" i="5"/>
  <c r="A275" i="5"/>
  <c r="B275" i="5"/>
  <c r="C275" i="5"/>
  <c r="D275" i="5"/>
  <c r="E275" i="5"/>
  <c r="F275" i="5"/>
  <c r="G275" i="5"/>
  <c r="H275" i="5"/>
  <c r="I275" i="5"/>
  <c r="J275" i="5"/>
  <c r="A276" i="5"/>
  <c r="B276" i="5"/>
  <c r="C276" i="5"/>
  <c r="D276" i="5"/>
  <c r="E276" i="5"/>
  <c r="F276" i="5"/>
  <c r="G276" i="5"/>
  <c r="H276" i="5"/>
  <c r="I276" i="5"/>
  <c r="J276" i="5"/>
  <c r="A277" i="5"/>
  <c r="B277" i="5"/>
  <c r="C277" i="5"/>
  <c r="D277" i="5"/>
  <c r="E277" i="5"/>
  <c r="F277" i="5"/>
  <c r="G277" i="5"/>
  <c r="H277" i="5"/>
  <c r="I277" i="5"/>
  <c r="J277" i="5"/>
  <c r="A278" i="5"/>
  <c r="B278" i="5"/>
  <c r="C278" i="5"/>
  <c r="D278" i="5"/>
  <c r="E278" i="5"/>
  <c r="F278" i="5"/>
  <c r="G278" i="5"/>
  <c r="H278" i="5"/>
  <c r="I278" i="5"/>
  <c r="J278" i="5"/>
  <c r="A279" i="5"/>
  <c r="B279" i="5"/>
  <c r="C279" i="5"/>
  <c r="D279" i="5"/>
  <c r="E279" i="5"/>
  <c r="F279" i="5"/>
  <c r="G279" i="5"/>
  <c r="H279" i="5"/>
  <c r="I279" i="5"/>
  <c r="J279" i="5"/>
  <c r="A280" i="5"/>
  <c r="B280" i="5"/>
  <c r="C280" i="5"/>
  <c r="D280" i="5"/>
  <c r="E280" i="5"/>
  <c r="F280" i="5"/>
  <c r="G280" i="5"/>
  <c r="H280" i="5"/>
  <c r="I280" i="5"/>
  <c r="J280" i="5"/>
  <c r="A281" i="5"/>
  <c r="B281" i="5"/>
  <c r="C281" i="5"/>
  <c r="D281" i="5"/>
  <c r="E281" i="5"/>
  <c r="F281" i="5"/>
  <c r="G281" i="5"/>
  <c r="H281" i="5"/>
  <c r="I281" i="5"/>
  <c r="J281" i="5"/>
  <c r="A282" i="5"/>
  <c r="B282" i="5"/>
  <c r="C282" i="5"/>
  <c r="D282" i="5"/>
  <c r="E282" i="5"/>
  <c r="F282" i="5"/>
  <c r="G282" i="5"/>
  <c r="H282" i="5"/>
  <c r="I282" i="5"/>
  <c r="J282" i="5"/>
  <c r="A283" i="5"/>
  <c r="B283" i="5"/>
  <c r="C283" i="5"/>
  <c r="D283" i="5"/>
  <c r="E283" i="5"/>
  <c r="F283" i="5"/>
  <c r="G283" i="5"/>
  <c r="H283" i="5"/>
  <c r="I283" i="5"/>
  <c r="J283" i="5"/>
  <c r="A284" i="5"/>
  <c r="B284" i="5"/>
  <c r="C284" i="5"/>
  <c r="D284" i="5"/>
  <c r="E284" i="5"/>
  <c r="F284" i="5"/>
  <c r="G284" i="5"/>
  <c r="H284" i="5"/>
  <c r="I284" i="5"/>
  <c r="J284" i="5"/>
  <c r="A285" i="5"/>
  <c r="B285" i="5"/>
  <c r="C285" i="5"/>
  <c r="D285" i="5"/>
  <c r="E285" i="5"/>
  <c r="F285" i="5"/>
  <c r="G285" i="5"/>
  <c r="H285" i="5"/>
  <c r="I285" i="5"/>
  <c r="J285" i="5"/>
  <c r="A286" i="5"/>
  <c r="B286" i="5"/>
  <c r="C286" i="5"/>
  <c r="D286" i="5"/>
  <c r="E286" i="5"/>
  <c r="F286" i="5"/>
  <c r="G286" i="5"/>
  <c r="H286" i="5"/>
  <c r="I286" i="5"/>
  <c r="J286" i="5"/>
  <c r="A287" i="5"/>
  <c r="B287" i="5"/>
  <c r="C287" i="5"/>
  <c r="D287" i="5"/>
  <c r="E287" i="5"/>
  <c r="F287" i="5"/>
  <c r="G287" i="5"/>
  <c r="H287" i="5"/>
  <c r="I287" i="5"/>
  <c r="J287" i="5"/>
  <c r="A288" i="5"/>
  <c r="B288" i="5"/>
  <c r="C288" i="5"/>
  <c r="D288" i="5"/>
  <c r="E288" i="5"/>
  <c r="F288" i="5"/>
  <c r="G288" i="5"/>
  <c r="H288" i="5"/>
  <c r="I288" i="5"/>
  <c r="J288" i="5"/>
  <c r="A289" i="5"/>
  <c r="B289" i="5"/>
  <c r="C289" i="5"/>
  <c r="D289" i="5"/>
  <c r="E289" i="5"/>
  <c r="F289" i="5"/>
  <c r="G289" i="5"/>
  <c r="H289" i="5"/>
  <c r="I289" i="5"/>
  <c r="J289" i="5"/>
  <c r="A290" i="5"/>
  <c r="B290" i="5"/>
  <c r="C290" i="5"/>
  <c r="D290" i="5"/>
  <c r="E290" i="5"/>
  <c r="F290" i="5"/>
  <c r="G290" i="5"/>
  <c r="H290" i="5"/>
  <c r="I290" i="5"/>
  <c r="J290" i="5"/>
  <c r="A291" i="5"/>
  <c r="B291" i="5"/>
  <c r="C291" i="5"/>
  <c r="D291" i="5"/>
  <c r="E291" i="5"/>
  <c r="F291" i="5"/>
  <c r="G291" i="5"/>
  <c r="H291" i="5"/>
  <c r="I291" i="5"/>
  <c r="J291" i="5"/>
  <c r="A292" i="5"/>
  <c r="B292" i="5"/>
  <c r="C292" i="5"/>
  <c r="D292" i="5"/>
  <c r="E292" i="5"/>
  <c r="F292" i="5"/>
  <c r="G292" i="5"/>
  <c r="H292" i="5"/>
  <c r="I292" i="5"/>
  <c r="J292" i="5"/>
  <c r="A293" i="5"/>
  <c r="B293" i="5"/>
  <c r="C293" i="5"/>
  <c r="D293" i="5"/>
  <c r="E293" i="5"/>
  <c r="F293" i="5"/>
  <c r="G293" i="5"/>
  <c r="H293" i="5"/>
  <c r="I293" i="5"/>
  <c r="J293" i="5"/>
  <c r="A294" i="5"/>
  <c r="B294" i="5"/>
  <c r="C294" i="5"/>
  <c r="D294" i="5"/>
  <c r="E294" i="5"/>
  <c r="F294" i="5"/>
  <c r="G294" i="5"/>
  <c r="H294" i="5"/>
  <c r="I294" i="5"/>
  <c r="J294" i="5"/>
  <c r="A295" i="5"/>
  <c r="B295" i="5"/>
  <c r="C295" i="5"/>
  <c r="D295" i="5"/>
  <c r="E295" i="5"/>
  <c r="F295" i="5"/>
  <c r="G295" i="5"/>
  <c r="H295" i="5"/>
  <c r="I295" i="5"/>
  <c r="J295" i="5"/>
  <c r="A296" i="5"/>
  <c r="B296" i="5"/>
  <c r="C296" i="5"/>
  <c r="D296" i="5"/>
  <c r="E296" i="5"/>
  <c r="F296" i="5"/>
  <c r="G296" i="5"/>
  <c r="H296" i="5"/>
  <c r="I296" i="5"/>
  <c r="J296" i="5"/>
  <c r="A297" i="5"/>
  <c r="B297" i="5"/>
  <c r="C297" i="5"/>
  <c r="D297" i="5"/>
  <c r="E297" i="5"/>
  <c r="F297" i="5"/>
  <c r="G297" i="5"/>
  <c r="H297" i="5"/>
  <c r="I297" i="5"/>
  <c r="J297" i="5"/>
  <c r="A298" i="5"/>
  <c r="B298" i="5"/>
  <c r="C298" i="5"/>
  <c r="D298" i="5"/>
  <c r="E298" i="5"/>
  <c r="F298" i="5"/>
  <c r="G298" i="5"/>
  <c r="H298" i="5"/>
  <c r="I298" i="5"/>
  <c r="J298" i="5"/>
  <c r="A299" i="5"/>
  <c r="B299" i="5"/>
  <c r="C299" i="5"/>
  <c r="D299" i="5"/>
  <c r="E299" i="5"/>
  <c r="F299" i="5"/>
  <c r="G299" i="5"/>
  <c r="H299" i="5"/>
  <c r="I299" i="5"/>
  <c r="J299" i="5"/>
  <c r="A300" i="5"/>
  <c r="B300" i="5"/>
  <c r="C300" i="5"/>
  <c r="D300" i="5"/>
  <c r="E300" i="5"/>
  <c r="F300" i="5"/>
  <c r="G300" i="5"/>
  <c r="H300" i="5"/>
  <c r="I300" i="5"/>
  <c r="J300" i="5"/>
  <c r="J6" i="5"/>
  <c r="I6" i="5"/>
  <c r="H6" i="5"/>
  <c r="G6" i="5"/>
  <c r="F6" i="5"/>
  <c r="E6" i="5"/>
  <c r="D6" i="5"/>
  <c r="C6" i="5"/>
  <c r="B6" i="5"/>
  <c r="A19" i="3" l="1"/>
  <c r="B19" i="3"/>
  <c r="L19" i="3"/>
  <c r="AA19" i="3"/>
  <c r="R19" i="3" s="1"/>
  <c r="AB19" i="3"/>
  <c r="S19" i="3" s="1"/>
  <c r="AC19" i="3"/>
  <c r="T19" i="3" s="1"/>
  <c r="AD19" i="3"/>
  <c r="U19" i="3" s="1"/>
  <c r="AE19" i="3"/>
  <c r="V19" i="3" s="1"/>
  <c r="AF19" i="3"/>
  <c r="W19" i="3" s="1"/>
  <c r="AG19" i="3"/>
  <c r="X19" i="3" s="1"/>
  <c r="AH19" i="3"/>
  <c r="Y19" i="3" s="1"/>
  <c r="AI19" i="3"/>
  <c r="A20" i="3"/>
  <c r="B20" i="3"/>
  <c r="L20" i="3"/>
  <c r="AA20" i="3"/>
  <c r="R20" i="3" s="1"/>
  <c r="AB20" i="3"/>
  <c r="S20" i="3" s="1"/>
  <c r="AC20" i="3"/>
  <c r="T20" i="3" s="1"/>
  <c r="AD20" i="3"/>
  <c r="U20" i="3" s="1"/>
  <c r="AE20" i="3"/>
  <c r="V20" i="3" s="1"/>
  <c r="AF20" i="3"/>
  <c r="W20" i="3" s="1"/>
  <c r="AG20" i="3"/>
  <c r="X20" i="3" s="1"/>
  <c r="AH20" i="3"/>
  <c r="Y20" i="3" s="1"/>
  <c r="AI20" i="3"/>
  <c r="P20" i="3" s="1"/>
  <c r="A21" i="3"/>
  <c r="B21" i="3"/>
  <c r="L21" i="3"/>
  <c r="AA21" i="3"/>
  <c r="R21" i="3" s="1"/>
  <c r="AB21" i="3"/>
  <c r="S21" i="3" s="1"/>
  <c r="AC21" i="3"/>
  <c r="T21" i="3" s="1"/>
  <c r="AD21" i="3"/>
  <c r="U21" i="3" s="1"/>
  <c r="AE21" i="3"/>
  <c r="V21" i="3" s="1"/>
  <c r="AF21" i="3"/>
  <c r="W21" i="3" s="1"/>
  <c r="AG21" i="3"/>
  <c r="X21" i="3" s="1"/>
  <c r="AH21" i="3"/>
  <c r="Y21" i="3" s="1"/>
  <c r="AI21" i="3"/>
  <c r="Z21" i="3" s="1"/>
  <c r="Q21" i="3" s="1"/>
  <c r="A22" i="3"/>
  <c r="B22" i="3"/>
  <c r="L22" i="3"/>
  <c r="AA22" i="3"/>
  <c r="R22" i="3" s="1"/>
  <c r="AB22" i="3"/>
  <c r="S22" i="3" s="1"/>
  <c r="AC22" i="3"/>
  <c r="T22" i="3" s="1"/>
  <c r="AD22" i="3"/>
  <c r="U22" i="3" s="1"/>
  <c r="AE22" i="3"/>
  <c r="V22" i="3" s="1"/>
  <c r="AF22" i="3"/>
  <c r="W22" i="3" s="1"/>
  <c r="AG22" i="3"/>
  <c r="X22" i="3" s="1"/>
  <c r="AH22" i="3"/>
  <c r="Y22" i="3" s="1"/>
  <c r="AI22" i="3"/>
  <c r="P22" i="3" s="1"/>
  <c r="A23" i="3"/>
  <c r="B23" i="3"/>
  <c r="L23" i="3"/>
  <c r="S23" i="3"/>
  <c r="AA23" i="3"/>
  <c r="R23" i="3" s="1"/>
  <c r="AB23" i="3"/>
  <c r="AC23" i="3"/>
  <c r="T23" i="3" s="1"/>
  <c r="AD23" i="3"/>
  <c r="U23" i="3" s="1"/>
  <c r="AE23" i="3"/>
  <c r="V23" i="3" s="1"/>
  <c r="AF23" i="3"/>
  <c r="W23" i="3" s="1"/>
  <c r="AG23" i="3"/>
  <c r="X23" i="3" s="1"/>
  <c r="AH23" i="3"/>
  <c r="Y23" i="3" s="1"/>
  <c r="AI23" i="3"/>
  <c r="Z23" i="3" s="1"/>
  <c r="Q23" i="3" s="1"/>
  <c r="A24" i="3"/>
  <c r="B24" i="3"/>
  <c r="L24" i="3"/>
  <c r="AA24" i="3"/>
  <c r="R24" i="3" s="1"/>
  <c r="AB24" i="3"/>
  <c r="S24" i="3" s="1"/>
  <c r="AC24" i="3"/>
  <c r="T24" i="3" s="1"/>
  <c r="AD24" i="3"/>
  <c r="U24" i="3" s="1"/>
  <c r="AE24" i="3"/>
  <c r="V24" i="3" s="1"/>
  <c r="AF24" i="3"/>
  <c r="W24" i="3" s="1"/>
  <c r="AG24" i="3"/>
  <c r="X24" i="3" s="1"/>
  <c r="AH24" i="3"/>
  <c r="Y24" i="3" s="1"/>
  <c r="AI24" i="3"/>
  <c r="Z24" i="3" s="1"/>
  <c r="Q24" i="3" s="1"/>
  <c r="A25" i="3"/>
  <c r="B25" i="3"/>
  <c r="L25" i="3"/>
  <c r="AA25" i="3"/>
  <c r="R25" i="3" s="1"/>
  <c r="AB25" i="3"/>
  <c r="S25" i="3" s="1"/>
  <c r="AC25" i="3"/>
  <c r="T25" i="3" s="1"/>
  <c r="AD25" i="3"/>
  <c r="U25" i="3" s="1"/>
  <c r="AE25" i="3"/>
  <c r="V25" i="3" s="1"/>
  <c r="AF25" i="3"/>
  <c r="W25" i="3" s="1"/>
  <c r="AG25" i="3"/>
  <c r="X25" i="3" s="1"/>
  <c r="AH25" i="3"/>
  <c r="Y25" i="3" s="1"/>
  <c r="AI25" i="3"/>
  <c r="P25" i="3" s="1"/>
  <c r="A26" i="3"/>
  <c r="B26" i="3"/>
  <c r="L26" i="3"/>
  <c r="AA26" i="3"/>
  <c r="R26" i="3" s="1"/>
  <c r="AB26" i="3"/>
  <c r="S26" i="3" s="1"/>
  <c r="AC26" i="3"/>
  <c r="T26" i="3" s="1"/>
  <c r="AD26" i="3"/>
  <c r="U26" i="3" s="1"/>
  <c r="AE26" i="3"/>
  <c r="V26" i="3" s="1"/>
  <c r="AF26" i="3"/>
  <c r="W26" i="3" s="1"/>
  <c r="AG26" i="3"/>
  <c r="X26" i="3" s="1"/>
  <c r="AH26" i="3"/>
  <c r="Y26" i="3" s="1"/>
  <c r="AI26" i="3"/>
  <c r="A27" i="3"/>
  <c r="B27" i="3"/>
  <c r="L27" i="3"/>
  <c r="AA27" i="3"/>
  <c r="R27" i="3" s="1"/>
  <c r="AB27" i="3"/>
  <c r="S27" i="3" s="1"/>
  <c r="AC27" i="3"/>
  <c r="T27" i="3" s="1"/>
  <c r="AD27" i="3"/>
  <c r="U27" i="3" s="1"/>
  <c r="AE27" i="3"/>
  <c r="V27" i="3" s="1"/>
  <c r="AF27" i="3"/>
  <c r="W27" i="3" s="1"/>
  <c r="AG27" i="3"/>
  <c r="X27" i="3" s="1"/>
  <c r="AH27" i="3"/>
  <c r="Y27" i="3" s="1"/>
  <c r="AI27" i="3"/>
  <c r="P27" i="3" s="1"/>
  <c r="A28" i="3"/>
  <c r="B28" i="3"/>
  <c r="L28" i="3"/>
  <c r="AA28" i="3"/>
  <c r="R28" i="3" s="1"/>
  <c r="AB28" i="3"/>
  <c r="S28" i="3" s="1"/>
  <c r="AC28" i="3"/>
  <c r="T28" i="3" s="1"/>
  <c r="AD28" i="3"/>
  <c r="U28" i="3" s="1"/>
  <c r="AE28" i="3"/>
  <c r="V28" i="3" s="1"/>
  <c r="AF28" i="3"/>
  <c r="W28" i="3" s="1"/>
  <c r="AG28" i="3"/>
  <c r="X28" i="3" s="1"/>
  <c r="AH28" i="3"/>
  <c r="Y28" i="3" s="1"/>
  <c r="AI28" i="3"/>
  <c r="P28" i="3" s="1"/>
  <c r="A29" i="3"/>
  <c r="B29" i="3"/>
  <c r="L29" i="3"/>
  <c r="AA29" i="3"/>
  <c r="R29" i="3" s="1"/>
  <c r="AB29" i="3"/>
  <c r="S29" i="3" s="1"/>
  <c r="AC29" i="3"/>
  <c r="T29" i="3" s="1"/>
  <c r="AD29" i="3"/>
  <c r="U29" i="3" s="1"/>
  <c r="AE29" i="3"/>
  <c r="V29" i="3" s="1"/>
  <c r="AF29" i="3"/>
  <c r="W29" i="3" s="1"/>
  <c r="AG29" i="3"/>
  <c r="X29" i="3" s="1"/>
  <c r="AH29" i="3"/>
  <c r="Y29" i="3" s="1"/>
  <c r="AI29" i="3"/>
  <c r="Z29" i="3" s="1"/>
  <c r="Q29" i="3" s="1"/>
  <c r="A30" i="3"/>
  <c r="B30" i="3"/>
  <c r="L30" i="3"/>
  <c r="AA30" i="3"/>
  <c r="R30" i="3" s="1"/>
  <c r="AB30" i="3"/>
  <c r="S30" i="3" s="1"/>
  <c r="AC30" i="3"/>
  <c r="T30" i="3" s="1"/>
  <c r="AD30" i="3"/>
  <c r="U30" i="3" s="1"/>
  <c r="AE30" i="3"/>
  <c r="V30" i="3" s="1"/>
  <c r="AF30" i="3"/>
  <c r="W30" i="3" s="1"/>
  <c r="AG30" i="3"/>
  <c r="X30" i="3" s="1"/>
  <c r="AH30" i="3"/>
  <c r="Y30" i="3" s="1"/>
  <c r="AI30" i="3"/>
  <c r="Z30" i="3" s="1"/>
  <c r="Q30" i="3" s="1"/>
  <c r="A31" i="3"/>
  <c r="B31" i="3"/>
  <c r="L31" i="3"/>
  <c r="AA31" i="3"/>
  <c r="R31" i="3" s="1"/>
  <c r="AB31" i="3"/>
  <c r="S31" i="3" s="1"/>
  <c r="AC31" i="3"/>
  <c r="T31" i="3" s="1"/>
  <c r="AD31" i="3"/>
  <c r="U31" i="3" s="1"/>
  <c r="AE31" i="3"/>
  <c r="V31" i="3" s="1"/>
  <c r="AF31" i="3"/>
  <c r="W31" i="3" s="1"/>
  <c r="AG31" i="3"/>
  <c r="X31" i="3" s="1"/>
  <c r="AH31" i="3"/>
  <c r="Y31" i="3" s="1"/>
  <c r="AI31" i="3"/>
  <c r="A32" i="3"/>
  <c r="B32" i="3"/>
  <c r="L32" i="3"/>
  <c r="AA32" i="3"/>
  <c r="R32" i="3" s="1"/>
  <c r="AB32" i="3"/>
  <c r="S32" i="3" s="1"/>
  <c r="AC32" i="3"/>
  <c r="T32" i="3" s="1"/>
  <c r="AD32" i="3"/>
  <c r="U32" i="3" s="1"/>
  <c r="AE32" i="3"/>
  <c r="V32" i="3" s="1"/>
  <c r="AF32" i="3"/>
  <c r="W32" i="3" s="1"/>
  <c r="AG32" i="3"/>
  <c r="X32" i="3" s="1"/>
  <c r="AH32" i="3"/>
  <c r="Y32" i="3" s="1"/>
  <c r="AI32" i="3"/>
  <c r="Z32" i="3" s="1"/>
  <c r="Q32" i="3" s="1"/>
  <c r="A33" i="3"/>
  <c r="B33" i="3"/>
  <c r="L33" i="3"/>
  <c r="AA33" i="3"/>
  <c r="R33" i="3" s="1"/>
  <c r="AB33" i="3"/>
  <c r="S33" i="3" s="1"/>
  <c r="AC33" i="3"/>
  <c r="T33" i="3" s="1"/>
  <c r="AD33" i="3"/>
  <c r="U33" i="3" s="1"/>
  <c r="AE33" i="3"/>
  <c r="V33" i="3" s="1"/>
  <c r="AF33" i="3"/>
  <c r="W33" i="3" s="1"/>
  <c r="AG33" i="3"/>
  <c r="X33" i="3" s="1"/>
  <c r="AH33" i="3"/>
  <c r="Y33" i="3" s="1"/>
  <c r="AI33" i="3"/>
  <c r="P33" i="3" s="1"/>
  <c r="A34" i="3"/>
  <c r="B34" i="3"/>
  <c r="L34" i="3"/>
  <c r="AA34" i="3"/>
  <c r="R34" i="3" s="1"/>
  <c r="AB34" i="3"/>
  <c r="S34" i="3" s="1"/>
  <c r="AC34" i="3"/>
  <c r="T34" i="3" s="1"/>
  <c r="AD34" i="3"/>
  <c r="U34" i="3" s="1"/>
  <c r="AE34" i="3"/>
  <c r="V34" i="3" s="1"/>
  <c r="AF34" i="3"/>
  <c r="W34" i="3" s="1"/>
  <c r="AG34" i="3"/>
  <c r="X34" i="3" s="1"/>
  <c r="AH34" i="3"/>
  <c r="Y34" i="3" s="1"/>
  <c r="AI34" i="3"/>
  <c r="A35" i="3"/>
  <c r="B35" i="3"/>
  <c r="L35" i="3"/>
  <c r="Z35" i="3"/>
  <c r="Q35" i="3" s="1"/>
  <c r="AA35" i="3"/>
  <c r="R35" i="3" s="1"/>
  <c r="AB35" i="3"/>
  <c r="S35" i="3" s="1"/>
  <c r="AC35" i="3"/>
  <c r="T35" i="3" s="1"/>
  <c r="AD35" i="3"/>
  <c r="U35" i="3" s="1"/>
  <c r="AE35" i="3"/>
  <c r="V35" i="3" s="1"/>
  <c r="AF35" i="3"/>
  <c r="W35" i="3" s="1"/>
  <c r="AG35" i="3"/>
  <c r="X35" i="3" s="1"/>
  <c r="AH35" i="3"/>
  <c r="Y35" i="3" s="1"/>
  <c r="AI35" i="3"/>
  <c r="P35" i="3" s="1"/>
  <c r="A36" i="3"/>
  <c r="B36" i="3"/>
  <c r="L36" i="3"/>
  <c r="AA36" i="3"/>
  <c r="R36" i="3" s="1"/>
  <c r="AB36" i="3"/>
  <c r="S36" i="3" s="1"/>
  <c r="AC36" i="3"/>
  <c r="T36" i="3" s="1"/>
  <c r="AD36" i="3"/>
  <c r="U36" i="3" s="1"/>
  <c r="AE36" i="3"/>
  <c r="V36" i="3" s="1"/>
  <c r="AF36" i="3"/>
  <c r="W36" i="3" s="1"/>
  <c r="AG36" i="3"/>
  <c r="X36" i="3" s="1"/>
  <c r="AH36" i="3"/>
  <c r="Y36" i="3" s="1"/>
  <c r="AI36" i="3"/>
  <c r="P36" i="3" s="1"/>
  <c r="A37" i="3"/>
  <c r="B37" i="3"/>
  <c r="L37" i="3"/>
  <c r="AA37" i="3"/>
  <c r="R37" i="3" s="1"/>
  <c r="AB37" i="3"/>
  <c r="S37" i="3" s="1"/>
  <c r="AC37" i="3"/>
  <c r="T37" i="3" s="1"/>
  <c r="AD37" i="3"/>
  <c r="U37" i="3" s="1"/>
  <c r="AE37" i="3"/>
  <c r="V37" i="3" s="1"/>
  <c r="AF37" i="3"/>
  <c r="W37" i="3" s="1"/>
  <c r="AG37" i="3"/>
  <c r="X37" i="3" s="1"/>
  <c r="AH37" i="3"/>
  <c r="Y37" i="3" s="1"/>
  <c r="AI37" i="3"/>
  <c r="Z37" i="3" s="1"/>
  <c r="Q37" i="3" s="1"/>
  <c r="A38" i="3"/>
  <c r="B38" i="3"/>
  <c r="L38" i="3"/>
  <c r="AA38" i="3"/>
  <c r="R38" i="3" s="1"/>
  <c r="AB38" i="3"/>
  <c r="S38" i="3" s="1"/>
  <c r="AC38" i="3"/>
  <c r="T38" i="3" s="1"/>
  <c r="AD38" i="3"/>
  <c r="U38" i="3" s="1"/>
  <c r="AE38" i="3"/>
  <c r="V38" i="3" s="1"/>
  <c r="AF38" i="3"/>
  <c r="W38" i="3" s="1"/>
  <c r="AG38" i="3"/>
  <c r="X38" i="3" s="1"/>
  <c r="AH38" i="3"/>
  <c r="Y38" i="3" s="1"/>
  <c r="AI38" i="3"/>
  <c r="Z38" i="3" s="1"/>
  <c r="Q38" i="3" s="1"/>
  <c r="A39" i="3"/>
  <c r="B39" i="3"/>
  <c r="L39" i="3"/>
  <c r="AA39" i="3"/>
  <c r="R39" i="3" s="1"/>
  <c r="AB39" i="3"/>
  <c r="S39" i="3" s="1"/>
  <c r="AC39" i="3"/>
  <c r="T39" i="3" s="1"/>
  <c r="AD39" i="3"/>
  <c r="U39" i="3" s="1"/>
  <c r="AE39" i="3"/>
  <c r="V39" i="3" s="1"/>
  <c r="AF39" i="3"/>
  <c r="W39" i="3" s="1"/>
  <c r="AG39" i="3"/>
  <c r="X39" i="3" s="1"/>
  <c r="AH39" i="3"/>
  <c r="Y39" i="3" s="1"/>
  <c r="AI39" i="3"/>
  <c r="P39" i="3" s="1"/>
  <c r="A40" i="3"/>
  <c r="B40" i="3"/>
  <c r="L40" i="3"/>
  <c r="AA40" i="3"/>
  <c r="R40" i="3" s="1"/>
  <c r="AB40" i="3"/>
  <c r="S40" i="3" s="1"/>
  <c r="AC40" i="3"/>
  <c r="T40" i="3" s="1"/>
  <c r="AD40" i="3"/>
  <c r="U40" i="3" s="1"/>
  <c r="AE40" i="3"/>
  <c r="V40" i="3" s="1"/>
  <c r="AF40" i="3"/>
  <c r="W40" i="3" s="1"/>
  <c r="AG40" i="3"/>
  <c r="X40" i="3" s="1"/>
  <c r="AH40" i="3"/>
  <c r="Y40" i="3" s="1"/>
  <c r="AI40" i="3"/>
  <c r="Z40" i="3" s="1"/>
  <c r="Q40" i="3" s="1"/>
  <c r="A41" i="3"/>
  <c r="B41" i="3"/>
  <c r="L41" i="3"/>
  <c r="AA41" i="3"/>
  <c r="R41" i="3" s="1"/>
  <c r="AB41" i="3"/>
  <c r="S41" i="3" s="1"/>
  <c r="AC41" i="3"/>
  <c r="T41" i="3" s="1"/>
  <c r="AD41" i="3"/>
  <c r="U41" i="3" s="1"/>
  <c r="AE41" i="3"/>
  <c r="V41" i="3" s="1"/>
  <c r="AF41" i="3"/>
  <c r="W41" i="3" s="1"/>
  <c r="AG41" i="3"/>
  <c r="X41" i="3" s="1"/>
  <c r="AH41" i="3"/>
  <c r="Y41" i="3" s="1"/>
  <c r="AI41" i="3"/>
  <c r="P41" i="3" s="1"/>
  <c r="A42" i="3"/>
  <c r="B42" i="3"/>
  <c r="L42" i="3"/>
  <c r="AA42" i="3"/>
  <c r="R42" i="3" s="1"/>
  <c r="AB42" i="3"/>
  <c r="S42" i="3" s="1"/>
  <c r="AC42" i="3"/>
  <c r="T42" i="3" s="1"/>
  <c r="AD42" i="3"/>
  <c r="U42" i="3" s="1"/>
  <c r="AE42" i="3"/>
  <c r="V42" i="3" s="1"/>
  <c r="AF42" i="3"/>
  <c r="W42" i="3" s="1"/>
  <c r="AG42" i="3"/>
  <c r="X42" i="3" s="1"/>
  <c r="AH42" i="3"/>
  <c r="Y42" i="3" s="1"/>
  <c r="AI42" i="3"/>
  <c r="A43" i="3"/>
  <c r="B43" i="3"/>
  <c r="L43" i="3"/>
  <c r="AA43" i="3"/>
  <c r="R43" i="3" s="1"/>
  <c r="AB43" i="3"/>
  <c r="S43" i="3" s="1"/>
  <c r="AC43" i="3"/>
  <c r="T43" i="3" s="1"/>
  <c r="AD43" i="3"/>
  <c r="U43" i="3" s="1"/>
  <c r="AE43" i="3"/>
  <c r="V43" i="3" s="1"/>
  <c r="AF43" i="3"/>
  <c r="W43" i="3" s="1"/>
  <c r="AG43" i="3"/>
  <c r="X43" i="3" s="1"/>
  <c r="AH43" i="3"/>
  <c r="Y43" i="3" s="1"/>
  <c r="AI43" i="3"/>
  <c r="P43" i="3" s="1"/>
  <c r="A44" i="3"/>
  <c r="B44" i="3"/>
  <c r="L44" i="3"/>
  <c r="AA44" i="3"/>
  <c r="R44" i="3" s="1"/>
  <c r="AB44" i="3"/>
  <c r="S44" i="3" s="1"/>
  <c r="AC44" i="3"/>
  <c r="T44" i="3" s="1"/>
  <c r="AD44" i="3"/>
  <c r="U44" i="3" s="1"/>
  <c r="AE44" i="3"/>
  <c r="V44" i="3" s="1"/>
  <c r="AF44" i="3"/>
  <c r="W44" i="3" s="1"/>
  <c r="AG44" i="3"/>
  <c r="X44" i="3" s="1"/>
  <c r="AH44" i="3"/>
  <c r="Y44" i="3" s="1"/>
  <c r="AI44" i="3"/>
  <c r="P44" i="3" s="1"/>
  <c r="A45" i="3"/>
  <c r="B45" i="3"/>
  <c r="L45" i="3"/>
  <c r="AA45" i="3"/>
  <c r="R45" i="3" s="1"/>
  <c r="AB45" i="3"/>
  <c r="S45" i="3" s="1"/>
  <c r="AC45" i="3"/>
  <c r="T45" i="3" s="1"/>
  <c r="AD45" i="3"/>
  <c r="U45" i="3" s="1"/>
  <c r="AE45" i="3"/>
  <c r="V45" i="3" s="1"/>
  <c r="AF45" i="3"/>
  <c r="W45" i="3" s="1"/>
  <c r="AG45" i="3"/>
  <c r="X45" i="3" s="1"/>
  <c r="AH45" i="3"/>
  <c r="Y45" i="3" s="1"/>
  <c r="AI45" i="3"/>
  <c r="Z45" i="3" s="1"/>
  <c r="Q45" i="3" s="1"/>
  <c r="A46" i="3"/>
  <c r="B46" i="3"/>
  <c r="L46" i="3"/>
  <c r="AA46" i="3"/>
  <c r="R46" i="3" s="1"/>
  <c r="AB46" i="3"/>
  <c r="S46" i="3" s="1"/>
  <c r="AC46" i="3"/>
  <c r="T46" i="3" s="1"/>
  <c r="AD46" i="3"/>
  <c r="U46" i="3" s="1"/>
  <c r="AE46" i="3"/>
  <c r="V46" i="3" s="1"/>
  <c r="AF46" i="3"/>
  <c r="W46" i="3" s="1"/>
  <c r="AG46" i="3"/>
  <c r="X46" i="3" s="1"/>
  <c r="AH46" i="3"/>
  <c r="Y46" i="3" s="1"/>
  <c r="AI46" i="3"/>
  <c r="P46" i="3" s="1"/>
  <c r="A47" i="3"/>
  <c r="B47" i="3"/>
  <c r="L47" i="3"/>
  <c r="AA47" i="3"/>
  <c r="R47" i="3" s="1"/>
  <c r="AB47" i="3"/>
  <c r="S47" i="3" s="1"/>
  <c r="AC47" i="3"/>
  <c r="T47" i="3" s="1"/>
  <c r="AD47" i="3"/>
  <c r="U47" i="3" s="1"/>
  <c r="AE47" i="3"/>
  <c r="V47" i="3" s="1"/>
  <c r="AF47" i="3"/>
  <c r="W47" i="3" s="1"/>
  <c r="AG47" i="3"/>
  <c r="X47" i="3" s="1"/>
  <c r="AH47" i="3"/>
  <c r="Y47" i="3" s="1"/>
  <c r="AI47" i="3"/>
  <c r="Z47" i="3" s="1"/>
  <c r="Q47" i="3" s="1"/>
  <c r="A48" i="3"/>
  <c r="B48" i="3"/>
  <c r="L48" i="3"/>
  <c r="AA48" i="3"/>
  <c r="R48" i="3" s="1"/>
  <c r="AB48" i="3"/>
  <c r="S48" i="3" s="1"/>
  <c r="AC48" i="3"/>
  <c r="T48" i="3" s="1"/>
  <c r="AD48" i="3"/>
  <c r="U48" i="3" s="1"/>
  <c r="AE48" i="3"/>
  <c r="V48" i="3" s="1"/>
  <c r="AF48" i="3"/>
  <c r="W48" i="3" s="1"/>
  <c r="AG48" i="3"/>
  <c r="X48" i="3" s="1"/>
  <c r="AH48" i="3"/>
  <c r="Y48" i="3" s="1"/>
  <c r="AI48" i="3"/>
  <c r="Z48" i="3" s="1"/>
  <c r="Q48" i="3" s="1"/>
  <c r="A49" i="3"/>
  <c r="B49" i="3"/>
  <c r="L49" i="3"/>
  <c r="AA49" i="3"/>
  <c r="R49" i="3" s="1"/>
  <c r="AB49" i="3"/>
  <c r="S49" i="3" s="1"/>
  <c r="AC49" i="3"/>
  <c r="T49" i="3" s="1"/>
  <c r="AD49" i="3"/>
  <c r="U49" i="3" s="1"/>
  <c r="AE49" i="3"/>
  <c r="V49" i="3" s="1"/>
  <c r="AF49" i="3"/>
  <c r="W49" i="3" s="1"/>
  <c r="AG49" i="3"/>
  <c r="X49" i="3" s="1"/>
  <c r="AH49" i="3"/>
  <c r="Y49" i="3" s="1"/>
  <c r="AI49" i="3"/>
  <c r="Z49" i="3" s="1"/>
  <c r="Q49" i="3" s="1"/>
  <c r="A50" i="3"/>
  <c r="B50" i="3"/>
  <c r="L50" i="3"/>
  <c r="AA50" i="3"/>
  <c r="R50" i="3" s="1"/>
  <c r="AB50" i="3"/>
  <c r="S50" i="3" s="1"/>
  <c r="AC50" i="3"/>
  <c r="T50" i="3" s="1"/>
  <c r="AD50" i="3"/>
  <c r="U50" i="3" s="1"/>
  <c r="AE50" i="3"/>
  <c r="V50" i="3" s="1"/>
  <c r="AF50" i="3"/>
  <c r="W50" i="3" s="1"/>
  <c r="AG50" i="3"/>
  <c r="X50" i="3" s="1"/>
  <c r="AH50" i="3"/>
  <c r="Y50" i="3" s="1"/>
  <c r="AI50" i="3"/>
  <c r="A51" i="3"/>
  <c r="B51" i="3"/>
  <c r="L51" i="3"/>
  <c r="AA51" i="3"/>
  <c r="R51" i="3" s="1"/>
  <c r="AB51" i="3"/>
  <c r="S51" i="3" s="1"/>
  <c r="AC51" i="3"/>
  <c r="T51" i="3" s="1"/>
  <c r="AD51" i="3"/>
  <c r="U51" i="3" s="1"/>
  <c r="AE51" i="3"/>
  <c r="V51" i="3" s="1"/>
  <c r="AF51" i="3"/>
  <c r="W51" i="3" s="1"/>
  <c r="AG51" i="3"/>
  <c r="X51" i="3" s="1"/>
  <c r="AH51" i="3"/>
  <c r="Y51" i="3" s="1"/>
  <c r="AI51" i="3"/>
  <c r="P51" i="3" s="1"/>
  <c r="A52" i="3"/>
  <c r="B52" i="3"/>
  <c r="L52" i="3"/>
  <c r="AA52" i="3"/>
  <c r="R52" i="3" s="1"/>
  <c r="AB52" i="3"/>
  <c r="S52" i="3" s="1"/>
  <c r="AC52" i="3"/>
  <c r="T52" i="3" s="1"/>
  <c r="AD52" i="3"/>
  <c r="U52" i="3" s="1"/>
  <c r="AE52" i="3"/>
  <c r="V52" i="3" s="1"/>
  <c r="AF52" i="3"/>
  <c r="W52" i="3" s="1"/>
  <c r="AG52" i="3"/>
  <c r="X52" i="3" s="1"/>
  <c r="AH52" i="3"/>
  <c r="Y52" i="3" s="1"/>
  <c r="AI52" i="3"/>
  <c r="P52" i="3" s="1"/>
  <c r="A53" i="3"/>
  <c r="B53" i="3"/>
  <c r="L53" i="3"/>
  <c r="AA53" i="3"/>
  <c r="R53" i="3" s="1"/>
  <c r="AB53" i="3"/>
  <c r="S53" i="3" s="1"/>
  <c r="AC53" i="3"/>
  <c r="T53" i="3" s="1"/>
  <c r="AD53" i="3"/>
  <c r="U53" i="3" s="1"/>
  <c r="AE53" i="3"/>
  <c r="V53" i="3" s="1"/>
  <c r="AF53" i="3"/>
  <c r="W53" i="3" s="1"/>
  <c r="AG53" i="3"/>
  <c r="X53" i="3" s="1"/>
  <c r="AH53" i="3"/>
  <c r="Y53" i="3" s="1"/>
  <c r="AI53" i="3"/>
  <c r="Z53" i="3" s="1"/>
  <c r="Q53" i="3" s="1"/>
  <c r="A54" i="3"/>
  <c r="B54" i="3"/>
  <c r="L54" i="3"/>
  <c r="AA54" i="3"/>
  <c r="R54" i="3" s="1"/>
  <c r="AB54" i="3"/>
  <c r="S54" i="3" s="1"/>
  <c r="AC54" i="3"/>
  <c r="T54" i="3" s="1"/>
  <c r="AD54" i="3"/>
  <c r="U54" i="3" s="1"/>
  <c r="AE54" i="3"/>
  <c r="V54" i="3" s="1"/>
  <c r="AF54" i="3"/>
  <c r="W54" i="3" s="1"/>
  <c r="AG54" i="3"/>
  <c r="X54" i="3" s="1"/>
  <c r="AH54" i="3"/>
  <c r="Y54" i="3" s="1"/>
  <c r="AI54" i="3"/>
  <c r="Z54" i="3" s="1"/>
  <c r="Q54" i="3" s="1"/>
  <c r="A55" i="3"/>
  <c r="B55" i="3"/>
  <c r="L55" i="3"/>
  <c r="AA55" i="3"/>
  <c r="R55" i="3" s="1"/>
  <c r="AB55" i="3"/>
  <c r="S55" i="3" s="1"/>
  <c r="AC55" i="3"/>
  <c r="T55" i="3" s="1"/>
  <c r="AD55" i="3"/>
  <c r="U55" i="3" s="1"/>
  <c r="AE55" i="3"/>
  <c r="V55" i="3" s="1"/>
  <c r="AF55" i="3"/>
  <c r="W55" i="3" s="1"/>
  <c r="AG55" i="3"/>
  <c r="X55" i="3" s="1"/>
  <c r="AH55" i="3"/>
  <c r="Y55" i="3" s="1"/>
  <c r="AI55" i="3"/>
  <c r="Z55" i="3" s="1"/>
  <c r="Q55" i="3" s="1"/>
  <c r="A56" i="3"/>
  <c r="B56" i="3"/>
  <c r="L56" i="3"/>
  <c r="AA56" i="3"/>
  <c r="R56" i="3" s="1"/>
  <c r="AB56" i="3"/>
  <c r="S56" i="3" s="1"/>
  <c r="AC56" i="3"/>
  <c r="T56" i="3" s="1"/>
  <c r="AD56" i="3"/>
  <c r="U56" i="3" s="1"/>
  <c r="AE56" i="3"/>
  <c r="V56" i="3" s="1"/>
  <c r="AF56" i="3"/>
  <c r="W56" i="3" s="1"/>
  <c r="AG56" i="3"/>
  <c r="X56" i="3" s="1"/>
  <c r="AH56" i="3"/>
  <c r="Y56" i="3" s="1"/>
  <c r="AI56" i="3"/>
  <c r="Z56" i="3" s="1"/>
  <c r="Q56" i="3" s="1"/>
  <c r="A57" i="3"/>
  <c r="B57" i="3"/>
  <c r="L57" i="3"/>
  <c r="AA57" i="3"/>
  <c r="R57" i="3" s="1"/>
  <c r="AB57" i="3"/>
  <c r="S57" i="3" s="1"/>
  <c r="AC57" i="3"/>
  <c r="T57" i="3" s="1"/>
  <c r="AD57" i="3"/>
  <c r="U57" i="3" s="1"/>
  <c r="AE57" i="3"/>
  <c r="V57" i="3" s="1"/>
  <c r="AF57" i="3"/>
  <c r="W57" i="3" s="1"/>
  <c r="AG57" i="3"/>
  <c r="X57" i="3" s="1"/>
  <c r="AH57" i="3"/>
  <c r="Y57" i="3" s="1"/>
  <c r="AI57" i="3"/>
  <c r="P57" i="3" s="1"/>
  <c r="A58" i="3"/>
  <c r="B58" i="3"/>
  <c r="L58" i="3"/>
  <c r="AA58" i="3"/>
  <c r="R58" i="3" s="1"/>
  <c r="AB58" i="3"/>
  <c r="S58" i="3" s="1"/>
  <c r="AC58" i="3"/>
  <c r="T58" i="3" s="1"/>
  <c r="AD58" i="3"/>
  <c r="U58" i="3" s="1"/>
  <c r="AE58" i="3"/>
  <c r="V58" i="3" s="1"/>
  <c r="AF58" i="3"/>
  <c r="W58" i="3" s="1"/>
  <c r="AG58" i="3"/>
  <c r="X58" i="3" s="1"/>
  <c r="AH58" i="3"/>
  <c r="Y58" i="3" s="1"/>
  <c r="AI58" i="3"/>
  <c r="A59" i="3"/>
  <c r="B59" i="3"/>
  <c r="L59" i="3"/>
  <c r="AA59" i="3"/>
  <c r="R59" i="3" s="1"/>
  <c r="AB59" i="3"/>
  <c r="S59" i="3" s="1"/>
  <c r="AC59" i="3"/>
  <c r="T59" i="3" s="1"/>
  <c r="AD59" i="3"/>
  <c r="U59" i="3" s="1"/>
  <c r="AE59" i="3"/>
  <c r="V59" i="3" s="1"/>
  <c r="AF59" i="3"/>
  <c r="W59" i="3" s="1"/>
  <c r="AG59" i="3"/>
  <c r="X59" i="3" s="1"/>
  <c r="AH59" i="3"/>
  <c r="Y59" i="3" s="1"/>
  <c r="AI59" i="3"/>
  <c r="A60" i="3"/>
  <c r="B60" i="3"/>
  <c r="L60" i="3"/>
  <c r="AA60" i="3"/>
  <c r="R60" i="3" s="1"/>
  <c r="AB60" i="3"/>
  <c r="S60" i="3" s="1"/>
  <c r="AC60" i="3"/>
  <c r="T60" i="3" s="1"/>
  <c r="AD60" i="3"/>
  <c r="U60" i="3" s="1"/>
  <c r="AE60" i="3"/>
  <c r="V60" i="3" s="1"/>
  <c r="AF60" i="3"/>
  <c r="W60" i="3" s="1"/>
  <c r="AG60" i="3"/>
  <c r="X60" i="3" s="1"/>
  <c r="AH60" i="3"/>
  <c r="Y60" i="3" s="1"/>
  <c r="AI60" i="3"/>
  <c r="P60" i="3" s="1"/>
  <c r="A61" i="3"/>
  <c r="B61" i="3"/>
  <c r="L61" i="3"/>
  <c r="AA61" i="3"/>
  <c r="R61" i="3" s="1"/>
  <c r="AB61" i="3"/>
  <c r="S61" i="3" s="1"/>
  <c r="AC61" i="3"/>
  <c r="T61" i="3" s="1"/>
  <c r="AD61" i="3"/>
  <c r="U61" i="3" s="1"/>
  <c r="AE61" i="3"/>
  <c r="V61" i="3" s="1"/>
  <c r="AF61" i="3"/>
  <c r="W61" i="3" s="1"/>
  <c r="AG61" i="3"/>
  <c r="X61" i="3" s="1"/>
  <c r="AH61" i="3"/>
  <c r="Y61" i="3" s="1"/>
  <c r="AI61" i="3"/>
  <c r="Z61" i="3" s="1"/>
  <c r="Q61" i="3" s="1"/>
  <c r="A62" i="3"/>
  <c r="B62" i="3"/>
  <c r="L62" i="3"/>
  <c r="AA62" i="3"/>
  <c r="R62" i="3" s="1"/>
  <c r="AB62" i="3"/>
  <c r="S62" i="3" s="1"/>
  <c r="AC62" i="3"/>
  <c r="T62" i="3" s="1"/>
  <c r="AD62" i="3"/>
  <c r="U62" i="3" s="1"/>
  <c r="AE62" i="3"/>
  <c r="V62" i="3" s="1"/>
  <c r="AF62" i="3"/>
  <c r="W62" i="3" s="1"/>
  <c r="AG62" i="3"/>
  <c r="X62" i="3" s="1"/>
  <c r="AH62" i="3"/>
  <c r="Y62" i="3" s="1"/>
  <c r="AI62" i="3"/>
  <c r="P62" i="3" s="1"/>
  <c r="A63" i="3"/>
  <c r="B63" i="3"/>
  <c r="L63" i="3"/>
  <c r="AA63" i="3"/>
  <c r="R63" i="3" s="1"/>
  <c r="AB63" i="3"/>
  <c r="S63" i="3" s="1"/>
  <c r="AC63" i="3"/>
  <c r="T63" i="3" s="1"/>
  <c r="AD63" i="3"/>
  <c r="U63" i="3" s="1"/>
  <c r="AE63" i="3"/>
  <c r="V63" i="3" s="1"/>
  <c r="AF63" i="3"/>
  <c r="W63" i="3" s="1"/>
  <c r="AG63" i="3"/>
  <c r="X63" i="3" s="1"/>
  <c r="AH63" i="3"/>
  <c r="Y63" i="3" s="1"/>
  <c r="AI63" i="3"/>
  <c r="P63" i="3" s="1"/>
  <c r="A64" i="3"/>
  <c r="B64" i="3"/>
  <c r="L64" i="3"/>
  <c r="AA64" i="3"/>
  <c r="R64" i="3" s="1"/>
  <c r="AB64" i="3"/>
  <c r="S64" i="3" s="1"/>
  <c r="AC64" i="3"/>
  <c r="T64" i="3" s="1"/>
  <c r="AD64" i="3"/>
  <c r="U64" i="3" s="1"/>
  <c r="AE64" i="3"/>
  <c r="V64" i="3" s="1"/>
  <c r="AF64" i="3"/>
  <c r="W64" i="3" s="1"/>
  <c r="AG64" i="3"/>
  <c r="X64" i="3" s="1"/>
  <c r="AH64" i="3"/>
  <c r="Y64" i="3" s="1"/>
  <c r="AI64" i="3"/>
  <c r="Z64" i="3" s="1"/>
  <c r="Q64" i="3" s="1"/>
  <c r="A65" i="3"/>
  <c r="B65" i="3"/>
  <c r="L65" i="3"/>
  <c r="AA65" i="3"/>
  <c r="R65" i="3" s="1"/>
  <c r="AB65" i="3"/>
  <c r="S65" i="3" s="1"/>
  <c r="AC65" i="3"/>
  <c r="T65" i="3" s="1"/>
  <c r="AD65" i="3"/>
  <c r="U65" i="3" s="1"/>
  <c r="AE65" i="3"/>
  <c r="V65" i="3" s="1"/>
  <c r="AF65" i="3"/>
  <c r="W65" i="3" s="1"/>
  <c r="AG65" i="3"/>
  <c r="X65" i="3" s="1"/>
  <c r="AH65" i="3"/>
  <c r="Y65" i="3" s="1"/>
  <c r="AI65" i="3"/>
  <c r="A66" i="3"/>
  <c r="B66" i="3"/>
  <c r="L66" i="3"/>
  <c r="AA66" i="3"/>
  <c r="R66" i="3" s="1"/>
  <c r="AB66" i="3"/>
  <c r="S66" i="3" s="1"/>
  <c r="AC66" i="3"/>
  <c r="T66" i="3" s="1"/>
  <c r="AD66" i="3"/>
  <c r="U66" i="3" s="1"/>
  <c r="AE66" i="3"/>
  <c r="V66" i="3" s="1"/>
  <c r="AF66" i="3"/>
  <c r="W66" i="3" s="1"/>
  <c r="AG66" i="3"/>
  <c r="X66" i="3" s="1"/>
  <c r="AH66" i="3"/>
  <c r="Y66" i="3" s="1"/>
  <c r="AI66" i="3"/>
  <c r="A67" i="3"/>
  <c r="B67" i="3"/>
  <c r="L67" i="3"/>
  <c r="AA67" i="3"/>
  <c r="R67" i="3" s="1"/>
  <c r="AB67" i="3"/>
  <c r="S67" i="3" s="1"/>
  <c r="AC67" i="3"/>
  <c r="T67" i="3" s="1"/>
  <c r="AD67" i="3"/>
  <c r="U67" i="3" s="1"/>
  <c r="AE67" i="3"/>
  <c r="V67" i="3" s="1"/>
  <c r="AF67" i="3"/>
  <c r="W67" i="3" s="1"/>
  <c r="AG67" i="3"/>
  <c r="X67" i="3" s="1"/>
  <c r="AH67" i="3"/>
  <c r="Y67" i="3" s="1"/>
  <c r="AI67" i="3"/>
  <c r="P67" i="3" s="1"/>
  <c r="A68" i="3"/>
  <c r="B68" i="3"/>
  <c r="L68" i="3"/>
  <c r="AA68" i="3"/>
  <c r="R68" i="3" s="1"/>
  <c r="AB68" i="3"/>
  <c r="S68" i="3" s="1"/>
  <c r="AC68" i="3"/>
  <c r="T68" i="3" s="1"/>
  <c r="AD68" i="3"/>
  <c r="U68" i="3" s="1"/>
  <c r="AE68" i="3"/>
  <c r="V68" i="3" s="1"/>
  <c r="AF68" i="3"/>
  <c r="W68" i="3" s="1"/>
  <c r="AG68" i="3"/>
  <c r="X68" i="3" s="1"/>
  <c r="AH68" i="3"/>
  <c r="Y68" i="3" s="1"/>
  <c r="AI68" i="3"/>
  <c r="P68" i="3" s="1"/>
  <c r="A69" i="3"/>
  <c r="B69" i="3"/>
  <c r="L69" i="3"/>
  <c r="AA69" i="3"/>
  <c r="R69" i="3" s="1"/>
  <c r="AB69" i="3"/>
  <c r="S69" i="3" s="1"/>
  <c r="AC69" i="3"/>
  <c r="T69" i="3" s="1"/>
  <c r="AD69" i="3"/>
  <c r="U69" i="3" s="1"/>
  <c r="AE69" i="3"/>
  <c r="V69" i="3" s="1"/>
  <c r="AF69" i="3"/>
  <c r="W69" i="3" s="1"/>
  <c r="AG69" i="3"/>
  <c r="X69" i="3" s="1"/>
  <c r="AH69" i="3"/>
  <c r="Y69" i="3" s="1"/>
  <c r="AI69" i="3"/>
  <c r="Z69" i="3" s="1"/>
  <c r="Q69" i="3" s="1"/>
  <c r="A70" i="3"/>
  <c r="B70" i="3"/>
  <c r="L70" i="3"/>
  <c r="AA70" i="3"/>
  <c r="R70" i="3" s="1"/>
  <c r="AB70" i="3"/>
  <c r="S70" i="3" s="1"/>
  <c r="AC70" i="3"/>
  <c r="T70" i="3" s="1"/>
  <c r="AD70" i="3"/>
  <c r="U70" i="3" s="1"/>
  <c r="AE70" i="3"/>
  <c r="V70" i="3" s="1"/>
  <c r="AF70" i="3"/>
  <c r="W70" i="3" s="1"/>
  <c r="AG70" i="3"/>
  <c r="X70" i="3" s="1"/>
  <c r="AH70" i="3"/>
  <c r="Y70" i="3" s="1"/>
  <c r="AI70" i="3"/>
  <c r="Z70" i="3" s="1"/>
  <c r="Q70" i="3" s="1"/>
  <c r="A71" i="3"/>
  <c r="B71" i="3"/>
  <c r="L71" i="3"/>
  <c r="AA71" i="3"/>
  <c r="R71" i="3" s="1"/>
  <c r="AB71" i="3"/>
  <c r="S71" i="3" s="1"/>
  <c r="AC71" i="3"/>
  <c r="T71" i="3" s="1"/>
  <c r="AD71" i="3"/>
  <c r="U71" i="3" s="1"/>
  <c r="AE71" i="3"/>
  <c r="V71" i="3" s="1"/>
  <c r="AF71" i="3"/>
  <c r="W71" i="3" s="1"/>
  <c r="AG71" i="3"/>
  <c r="X71" i="3" s="1"/>
  <c r="AH71" i="3"/>
  <c r="Y71" i="3" s="1"/>
  <c r="AI71" i="3"/>
  <c r="P71" i="3" s="1"/>
  <c r="A72" i="3"/>
  <c r="B72" i="3"/>
  <c r="L72" i="3"/>
  <c r="AA72" i="3"/>
  <c r="R72" i="3" s="1"/>
  <c r="AB72" i="3"/>
  <c r="S72" i="3" s="1"/>
  <c r="AC72" i="3"/>
  <c r="T72" i="3" s="1"/>
  <c r="AD72" i="3"/>
  <c r="U72" i="3" s="1"/>
  <c r="AE72" i="3"/>
  <c r="V72" i="3" s="1"/>
  <c r="AF72" i="3"/>
  <c r="W72" i="3" s="1"/>
  <c r="AG72" i="3"/>
  <c r="X72" i="3" s="1"/>
  <c r="AH72" i="3"/>
  <c r="Y72" i="3" s="1"/>
  <c r="AI72" i="3"/>
  <c r="A73" i="3"/>
  <c r="B73" i="3"/>
  <c r="L73" i="3"/>
  <c r="AA73" i="3"/>
  <c r="R73" i="3" s="1"/>
  <c r="AB73" i="3"/>
  <c r="S73" i="3" s="1"/>
  <c r="AC73" i="3"/>
  <c r="T73" i="3" s="1"/>
  <c r="AD73" i="3"/>
  <c r="U73" i="3" s="1"/>
  <c r="AE73" i="3"/>
  <c r="V73" i="3" s="1"/>
  <c r="AF73" i="3"/>
  <c r="W73" i="3" s="1"/>
  <c r="AG73" i="3"/>
  <c r="X73" i="3" s="1"/>
  <c r="AH73" i="3"/>
  <c r="Y73" i="3" s="1"/>
  <c r="AI73" i="3"/>
  <c r="P73" i="3" s="1"/>
  <c r="A74" i="3"/>
  <c r="B74" i="3"/>
  <c r="L74" i="3"/>
  <c r="AA74" i="3"/>
  <c r="R74" i="3" s="1"/>
  <c r="AB74" i="3"/>
  <c r="S74" i="3" s="1"/>
  <c r="AC74" i="3"/>
  <c r="T74" i="3" s="1"/>
  <c r="AD74" i="3"/>
  <c r="U74" i="3" s="1"/>
  <c r="AE74" i="3"/>
  <c r="V74" i="3" s="1"/>
  <c r="AF74" i="3"/>
  <c r="W74" i="3" s="1"/>
  <c r="AG74" i="3"/>
  <c r="X74" i="3" s="1"/>
  <c r="AH74" i="3"/>
  <c r="Y74" i="3" s="1"/>
  <c r="AI74" i="3"/>
  <c r="A75" i="3"/>
  <c r="B75" i="3"/>
  <c r="L75" i="3"/>
  <c r="AA75" i="3"/>
  <c r="R75" i="3" s="1"/>
  <c r="AB75" i="3"/>
  <c r="S75" i="3" s="1"/>
  <c r="AC75" i="3"/>
  <c r="T75" i="3" s="1"/>
  <c r="AD75" i="3"/>
  <c r="U75" i="3" s="1"/>
  <c r="AE75" i="3"/>
  <c r="V75" i="3" s="1"/>
  <c r="AF75" i="3"/>
  <c r="W75" i="3" s="1"/>
  <c r="AG75" i="3"/>
  <c r="X75" i="3" s="1"/>
  <c r="AH75" i="3"/>
  <c r="Y75" i="3" s="1"/>
  <c r="AI75" i="3"/>
  <c r="P75" i="3" s="1"/>
  <c r="A76" i="3"/>
  <c r="B76" i="3"/>
  <c r="L76" i="3"/>
  <c r="AA76" i="3"/>
  <c r="R76" i="3" s="1"/>
  <c r="AB76" i="3"/>
  <c r="S76" i="3" s="1"/>
  <c r="AC76" i="3"/>
  <c r="T76" i="3" s="1"/>
  <c r="AD76" i="3"/>
  <c r="U76" i="3" s="1"/>
  <c r="AE76" i="3"/>
  <c r="V76" i="3" s="1"/>
  <c r="AF76" i="3"/>
  <c r="W76" i="3" s="1"/>
  <c r="AG76" i="3"/>
  <c r="X76" i="3" s="1"/>
  <c r="AH76" i="3"/>
  <c r="Y76" i="3" s="1"/>
  <c r="AI76" i="3"/>
  <c r="Z76" i="3" s="1"/>
  <c r="Q76" i="3" s="1"/>
  <c r="A77" i="3"/>
  <c r="B77" i="3"/>
  <c r="L77" i="3"/>
  <c r="AA77" i="3"/>
  <c r="R77" i="3" s="1"/>
  <c r="AB77" i="3"/>
  <c r="S77" i="3" s="1"/>
  <c r="AC77" i="3"/>
  <c r="T77" i="3" s="1"/>
  <c r="AD77" i="3"/>
  <c r="U77" i="3" s="1"/>
  <c r="AE77" i="3"/>
  <c r="V77" i="3" s="1"/>
  <c r="AF77" i="3"/>
  <c r="W77" i="3" s="1"/>
  <c r="AG77" i="3"/>
  <c r="X77" i="3" s="1"/>
  <c r="AH77" i="3"/>
  <c r="Y77" i="3" s="1"/>
  <c r="AI77" i="3"/>
  <c r="Z77" i="3" s="1"/>
  <c r="Q77" i="3" s="1"/>
  <c r="A78" i="3"/>
  <c r="B78" i="3"/>
  <c r="L78" i="3"/>
  <c r="AA78" i="3"/>
  <c r="R78" i="3" s="1"/>
  <c r="AB78" i="3"/>
  <c r="S78" i="3" s="1"/>
  <c r="AC78" i="3"/>
  <c r="T78" i="3" s="1"/>
  <c r="AD78" i="3"/>
  <c r="U78" i="3" s="1"/>
  <c r="AE78" i="3"/>
  <c r="V78" i="3" s="1"/>
  <c r="AF78" i="3"/>
  <c r="W78" i="3" s="1"/>
  <c r="AG78" i="3"/>
  <c r="X78" i="3" s="1"/>
  <c r="AH78" i="3"/>
  <c r="Y78" i="3" s="1"/>
  <c r="AI78" i="3"/>
  <c r="P78" i="3" s="1"/>
  <c r="A79" i="3"/>
  <c r="B79" i="3"/>
  <c r="L79" i="3"/>
  <c r="AA79" i="3"/>
  <c r="R79" i="3" s="1"/>
  <c r="AB79" i="3"/>
  <c r="S79" i="3" s="1"/>
  <c r="AC79" i="3"/>
  <c r="T79" i="3" s="1"/>
  <c r="AD79" i="3"/>
  <c r="U79" i="3" s="1"/>
  <c r="AE79" i="3"/>
  <c r="V79" i="3" s="1"/>
  <c r="AF79" i="3"/>
  <c r="W79" i="3" s="1"/>
  <c r="AG79" i="3"/>
  <c r="X79" i="3" s="1"/>
  <c r="AH79" i="3"/>
  <c r="Y79" i="3" s="1"/>
  <c r="AI79" i="3"/>
  <c r="P79" i="3" s="1"/>
  <c r="A80" i="3"/>
  <c r="B80" i="3"/>
  <c r="L80" i="3"/>
  <c r="AA80" i="3"/>
  <c r="R80" i="3" s="1"/>
  <c r="AB80" i="3"/>
  <c r="S80" i="3" s="1"/>
  <c r="AC80" i="3"/>
  <c r="T80" i="3" s="1"/>
  <c r="AD80" i="3"/>
  <c r="U80" i="3" s="1"/>
  <c r="AE80" i="3"/>
  <c r="V80" i="3" s="1"/>
  <c r="AF80" i="3"/>
  <c r="W80" i="3" s="1"/>
  <c r="AG80" i="3"/>
  <c r="X80" i="3" s="1"/>
  <c r="AH80" i="3"/>
  <c r="Y80" i="3" s="1"/>
  <c r="AI80" i="3"/>
  <c r="Z80" i="3" s="1"/>
  <c r="Q80" i="3" s="1"/>
  <c r="A81" i="3"/>
  <c r="B81" i="3"/>
  <c r="L81" i="3"/>
  <c r="AA81" i="3"/>
  <c r="R81" i="3" s="1"/>
  <c r="AB81" i="3"/>
  <c r="S81" i="3" s="1"/>
  <c r="AC81" i="3"/>
  <c r="T81" i="3" s="1"/>
  <c r="AD81" i="3"/>
  <c r="U81" i="3" s="1"/>
  <c r="AE81" i="3"/>
  <c r="V81" i="3" s="1"/>
  <c r="AF81" i="3"/>
  <c r="W81" i="3" s="1"/>
  <c r="AG81" i="3"/>
  <c r="X81" i="3" s="1"/>
  <c r="AH81" i="3"/>
  <c r="Y81" i="3" s="1"/>
  <c r="AI81" i="3"/>
  <c r="Z81" i="3" s="1"/>
  <c r="Q81" i="3" s="1"/>
  <c r="A82" i="3"/>
  <c r="B82" i="3"/>
  <c r="L82" i="3"/>
  <c r="AA82" i="3"/>
  <c r="R82" i="3" s="1"/>
  <c r="AB82" i="3"/>
  <c r="S82" i="3" s="1"/>
  <c r="AC82" i="3"/>
  <c r="T82" i="3" s="1"/>
  <c r="AD82" i="3"/>
  <c r="U82" i="3" s="1"/>
  <c r="AE82" i="3"/>
  <c r="V82" i="3" s="1"/>
  <c r="AF82" i="3"/>
  <c r="W82" i="3" s="1"/>
  <c r="AG82" i="3"/>
  <c r="X82" i="3" s="1"/>
  <c r="AH82" i="3"/>
  <c r="Y82" i="3" s="1"/>
  <c r="AI82" i="3"/>
  <c r="P82" i="3" s="1"/>
  <c r="A83" i="3"/>
  <c r="B83" i="3"/>
  <c r="L83" i="3"/>
  <c r="AA83" i="3"/>
  <c r="R83" i="3" s="1"/>
  <c r="AB83" i="3"/>
  <c r="S83" i="3" s="1"/>
  <c r="AC83" i="3"/>
  <c r="T83" i="3" s="1"/>
  <c r="AD83" i="3"/>
  <c r="U83" i="3" s="1"/>
  <c r="AE83" i="3"/>
  <c r="V83" i="3" s="1"/>
  <c r="AF83" i="3"/>
  <c r="W83" i="3" s="1"/>
  <c r="AG83" i="3"/>
  <c r="X83" i="3" s="1"/>
  <c r="AH83" i="3"/>
  <c r="Y83" i="3" s="1"/>
  <c r="AI83" i="3"/>
  <c r="Z83" i="3" s="1"/>
  <c r="Q83" i="3" s="1"/>
  <c r="A84" i="3"/>
  <c r="B84" i="3"/>
  <c r="L84" i="3"/>
  <c r="AA84" i="3"/>
  <c r="R84" i="3" s="1"/>
  <c r="AB84" i="3"/>
  <c r="S84" i="3" s="1"/>
  <c r="AC84" i="3"/>
  <c r="T84" i="3" s="1"/>
  <c r="AD84" i="3"/>
  <c r="U84" i="3" s="1"/>
  <c r="AE84" i="3"/>
  <c r="V84" i="3" s="1"/>
  <c r="AF84" i="3"/>
  <c r="W84" i="3" s="1"/>
  <c r="AG84" i="3"/>
  <c r="X84" i="3" s="1"/>
  <c r="AH84" i="3"/>
  <c r="Y84" i="3" s="1"/>
  <c r="AI84" i="3"/>
  <c r="A85" i="3"/>
  <c r="B85" i="3"/>
  <c r="L85" i="3"/>
  <c r="AA85" i="3"/>
  <c r="R85" i="3" s="1"/>
  <c r="AB85" i="3"/>
  <c r="S85" i="3" s="1"/>
  <c r="AC85" i="3"/>
  <c r="T85" i="3" s="1"/>
  <c r="AD85" i="3"/>
  <c r="U85" i="3" s="1"/>
  <c r="AE85" i="3"/>
  <c r="V85" i="3" s="1"/>
  <c r="AF85" i="3"/>
  <c r="W85" i="3" s="1"/>
  <c r="AG85" i="3"/>
  <c r="X85" i="3" s="1"/>
  <c r="AH85" i="3"/>
  <c r="Y85" i="3" s="1"/>
  <c r="AI85" i="3"/>
  <c r="A86" i="3"/>
  <c r="B86" i="3"/>
  <c r="L86" i="3"/>
  <c r="AA86" i="3"/>
  <c r="R86" i="3" s="1"/>
  <c r="AB86" i="3"/>
  <c r="S86" i="3" s="1"/>
  <c r="AC86" i="3"/>
  <c r="T86" i="3" s="1"/>
  <c r="AD86" i="3"/>
  <c r="U86" i="3" s="1"/>
  <c r="AE86" i="3"/>
  <c r="V86" i="3" s="1"/>
  <c r="AF86" i="3"/>
  <c r="W86" i="3" s="1"/>
  <c r="AG86" i="3"/>
  <c r="X86" i="3" s="1"/>
  <c r="AH86" i="3"/>
  <c r="Y86" i="3" s="1"/>
  <c r="AI86" i="3"/>
  <c r="P86" i="3" s="1"/>
  <c r="A87" i="3"/>
  <c r="B87" i="3"/>
  <c r="L87" i="3"/>
  <c r="AA87" i="3"/>
  <c r="R87" i="3" s="1"/>
  <c r="AB87" i="3"/>
  <c r="S87" i="3" s="1"/>
  <c r="AC87" i="3"/>
  <c r="T87" i="3" s="1"/>
  <c r="AD87" i="3"/>
  <c r="U87" i="3" s="1"/>
  <c r="AE87" i="3"/>
  <c r="V87" i="3" s="1"/>
  <c r="AF87" i="3"/>
  <c r="W87" i="3" s="1"/>
  <c r="AG87" i="3"/>
  <c r="X87" i="3" s="1"/>
  <c r="AH87" i="3"/>
  <c r="Y87" i="3" s="1"/>
  <c r="AI87" i="3"/>
  <c r="P87" i="3" s="1"/>
  <c r="A88" i="3"/>
  <c r="B88" i="3"/>
  <c r="L88" i="3"/>
  <c r="AA88" i="3"/>
  <c r="R88" i="3" s="1"/>
  <c r="AB88" i="3"/>
  <c r="S88" i="3" s="1"/>
  <c r="AC88" i="3"/>
  <c r="T88" i="3" s="1"/>
  <c r="AD88" i="3"/>
  <c r="U88" i="3" s="1"/>
  <c r="AE88" i="3"/>
  <c r="V88" i="3" s="1"/>
  <c r="AF88" i="3"/>
  <c r="W88" i="3" s="1"/>
  <c r="AG88" i="3"/>
  <c r="X88" i="3" s="1"/>
  <c r="AH88" i="3"/>
  <c r="Y88" i="3" s="1"/>
  <c r="AI88" i="3"/>
  <c r="A89" i="3"/>
  <c r="B89" i="3"/>
  <c r="L89" i="3"/>
  <c r="AA89" i="3"/>
  <c r="R89" i="3" s="1"/>
  <c r="AB89" i="3"/>
  <c r="S89" i="3" s="1"/>
  <c r="AC89" i="3"/>
  <c r="T89" i="3" s="1"/>
  <c r="AD89" i="3"/>
  <c r="U89" i="3" s="1"/>
  <c r="AE89" i="3"/>
  <c r="V89" i="3" s="1"/>
  <c r="AF89" i="3"/>
  <c r="W89" i="3" s="1"/>
  <c r="AG89" i="3"/>
  <c r="X89" i="3" s="1"/>
  <c r="AH89" i="3"/>
  <c r="Y89" i="3" s="1"/>
  <c r="AI89" i="3"/>
  <c r="A90" i="3"/>
  <c r="B90" i="3"/>
  <c r="L90" i="3"/>
  <c r="AA90" i="3"/>
  <c r="R90" i="3" s="1"/>
  <c r="AB90" i="3"/>
  <c r="S90" i="3" s="1"/>
  <c r="AC90" i="3"/>
  <c r="T90" i="3" s="1"/>
  <c r="AD90" i="3"/>
  <c r="U90" i="3" s="1"/>
  <c r="AE90" i="3"/>
  <c r="V90" i="3" s="1"/>
  <c r="AF90" i="3"/>
  <c r="W90" i="3" s="1"/>
  <c r="AG90" i="3"/>
  <c r="X90" i="3" s="1"/>
  <c r="AH90" i="3"/>
  <c r="Y90" i="3" s="1"/>
  <c r="AI90" i="3"/>
  <c r="A91" i="3"/>
  <c r="B91" i="3"/>
  <c r="L91" i="3"/>
  <c r="AA91" i="3"/>
  <c r="R91" i="3" s="1"/>
  <c r="AB91" i="3"/>
  <c r="S91" i="3" s="1"/>
  <c r="AC91" i="3"/>
  <c r="T91" i="3" s="1"/>
  <c r="AD91" i="3"/>
  <c r="U91" i="3" s="1"/>
  <c r="AE91" i="3"/>
  <c r="V91" i="3" s="1"/>
  <c r="AF91" i="3"/>
  <c r="W91" i="3" s="1"/>
  <c r="AG91" i="3"/>
  <c r="X91" i="3" s="1"/>
  <c r="AH91" i="3"/>
  <c r="Y91" i="3" s="1"/>
  <c r="AI91" i="3"/>
  <c r="Z91" i="3" s="1"/>
  <c r="Q91" i="3" s="1"/>
  <c r="A92" i="3"/>
  <c r="B92" i="3"/>
  <c r="L92" i="3"/>
  <c r="AA92" i="3"/>
  <c r="R92" i="3" s="1"/>
  <c r="AB92" i="3"/>
  <c r="S92" i="3" s="1"/>
  <c r="AC92" i="3"/>
  <c r="T92" i="3" s="1"/>
  <c r="AD92" i="3"/>
  <c r="U92" i="3" s="1"/>
  <c r="AE92" i="3"/>
  <c r="V92" i="3" s="1"/>
  <c r="AF92" i="3"/>
  <c r="W92" i="3" s="1"/>
  <c r="AG92" i="3"/>
  <c r="X92" i="3" s="1"/>
  <c r="AH92" i="3"/>
  <c r="Y92" i="3" s="1"/>
  <c r="AI92" i="3"/>
  <c r="Z92" i="3" s="1"/>
  <c r="Q92" i="3" s="1"/>
  <c r="A93" i="3"/>
  <c r="B93" i="3"/>
  <c r="L93" i="3"/>
  <c r="V93" i="3"/>
  <c r="AA93" i="3"/>
  <c r="R93" i="3" s="1"/>
  <c r="AB93" i="3"/>
  <c r="S93" i="3" s="1"/>
  <c r="AC93" i="3"/>
  <c r="T93" i="3" s="1"/>
  <c r="AD93" i="3"/>
  <c r="U93" i="3" s="1"/>
  <c r="AE93" i="3"/>
  <c r="AF93" i="3"/>
  <c r="W93" i="3" s="1"/>
  <c r="AG93" i="3"/>
  <c r="X93" i="3" s="1"/>
  <c r="AH93" i="3"/>
  <c r="Y93" i="3" s="1"/>
  <c r="AI93" i="3"/>
  <c r="Z93" i="3" s="1"/>
  <c r="Q93" i="3" s="1"/>
  <c r="A94" i="3"/>
  <c r="B94" i="3"/>
  <c r="L94" i="3"/>
  <c r="AA94" i="3"/>
  <c r="R94" i="3" s="1"/>
  <c r="AB94" i="3"/>
  <c r="S94" i="3" s="1"/>
  <c r="AC94" i="3"/>
  <c r="T94" i="3" s="1"/>
  <c r="AD94" i="3"/>
  <c r="U94" i="3" s="1"/>
  <c r="AE94" i="3"/>
  <c r="V94" i="3" s="1"/>
  <c r="AF94" i="3"/>
  <c r="W94" i="3" s="1"/>
  <c r="AG94" i="3"/>
  <c r="X94" i="3" s="1"/>
  <c r="AH94" i="3"/>
  <c r="Y94" i="3" s="1"/>
  <c r="AI94" i="3"/>
  <c r="A95" i="3"/>
  <c r="B95" i="3"/>
  <c r="L95" i="3"/>
  <c r="AA95" i="3"/>
  <c r="R95" i="3" s="1"/>
  <c r="AB95" i="3"/>
  <c r="S95" i="3" s="1"/>
  <c r="AC95" i="3"/>
  <c r="T95" i="3" s="1"/>
  <c r="AD95" i="3"/>
  <c r="U95" i="3" s="1"/>
  <c r="AE95" i="3"/>
  <c r="V95" i="3" s="1"/>
  <c r="AF95" i="3"/>
  <c r="W95" i="3" s="1"/>
  <c r="AG95" i="3"/>
  <c r="X95" i="3" s="1"/>
  <c r="AH95" i="3"/>
  <c r="Y95" i="3" s="1"/>
  <c r="AI95" i="3"/>
  <c r="P95" i="3" s="1"/>
  <c r="A96" i="3"/>
  <c r="B96" i="3"/>
  <c r="L96" i="3"/>
  <c r="AA96" i="3"/>
  <c r="R96" i="3" s="1"/>
  <c r="AB96" i="3"/>
  <c r="S96" i="3" s="1"/>
  <c r="AC96" i="3"/>
  <c r="T96" i="3" s="1"/>
  <c r="AD96" i="3"/>
  <c r="U96" i="3" s="1"/>
  <c r="AE96" i="3"/>
  <c r="V96" i="3" s="1"/>
  <c r="AF96" i="3"/>
  <c r="W96" i="3" s="1"/>
  <c r="AG96" i="3"/>
  <c r="X96" i="3" s="1"/>
  <c r="AH96" i="3"/>
  <c r="Y96" i="3" s="1"/>
  <c r="AI96" i="3"/>
  <c r="Z96" i="3" s="1"/>
  <c r="Q96" i="3" s="1"/>
  <c r="A97" i="3"/>
  <c r="B97" i="3"/>
  <c r="L97" i="3"/>
  <c r="AA97" i="3"/>
  <c r="R97" i="3" s="1"/>
  <c r="AB97" i="3"/>
  <c r="S97" i="3" s="1"/>
  <c r="AC97" i="3"/>
  <c r="T97" i="3" s="1"/>
  <c r="AD97" i="3"/>
  <c r="U97" i="3" s="1"/>
  <c r="AE97" i="3"/>
  <c r="V97" i="3" s="1"/>
  <c r="AF97" i="3"/>
  <c r="W97" i="3" s="1"/>
  <c r="AG97" i="3"/>
  <c r="X97" i="3" s="1"/>
  <c r="AH97" i="3"/>
  <c r="Y97" i="3" s="1"/>
  <c r="AI97" i="3"/>
  <c r="P97" i="3" s="1"/>
  <c r="A98" i="3"/>
  <c r="B98" i="3"/>
  <c r="L98" i="3"/>
  <c r="AA98" i="3"/>
  <c r="R98" i="3" s="1"/>
  <c r="AB98" i="3"/>
  <c r="S98" i="3" s="1"/>
  <c r="AC98" i="3"/>
  <c r="T98" i="3" s="1"/>
  <c r="AD98" i="3"/>
  <c r="U98" i="3" s="1"/>
  <c r="AE98" i="3"/>
  <c r="V98" i="3" s="1"/>
  <c r="AF98" i="3"/>
  <c r="W98" i="3" s="1"/>
  <c r="AG98" i="3"/>
  <c r="X98" i="3" s="1"/>
  <c r="AH98" i="3"/>
  <c r="Y98" i="3" s="1"/>
  <c r="AI98" i="3"/>
  <c r="Z98" i="3" s="1"/>
  <c r="Q98" i="3" s="1"/>
  <c r="A99" i="3"/>
  <c r="B99" i="3"/>
  <c r="L99" i="3"/>
  <c r="AA99" i="3"/>
  <c r="R99" i="3" s="1"/>
  <c r="AB99" i="3"/>
  <c r="S99" i="3" s="1"/>
  <c r="AC99" i="3"/>
  <c r="T99" i="3" s="1"/>
  <c r="AD99" i="3"/>
  <c r="U99" i="3" s="1"/>
  <c r="AE99" i="3"/>
  <c r="V99" i="3" s="1"/>
  <c r="AF99" i="3"/>
  <c r="W99" i="3" s="1"/>
  <c r="AG99" i="3"/>
  <c r="X99" i="3" s="1"/>
  <c r="AH99" i="3"/>
  <c r="Y99" i="3" s="1"/>
  <c r="AI99" i="3"/>
  <c r="Z99" i="3" s="1"/>
  <c r="Q99" i="3" s="1"/>
  <c r="A100" i="3"/>
  <c r="B100" i="3"/>
  <c r="L100" i="3"/>
  <c r="AA100" i="3"/>
  <c r="R100" i="3" s="1"/>
  <c r="AB100" i="3"/>
  <c r="S100" i="3" s="1"/>
  <c r="AC100" i="3"/>
  <c r="T100" i="3" s="1"/>
  <c r="AD100" i="3"/>
  <c r="U100" i="3" s="1"/>
  <c r="AE100" i="3"/>
  <c r="V100" i="3" s="1"/>
  <c r="AF100" i="3"/>
  <c r="W100" i="3" s="1"/>
  <c r="AG100" i="3"/>
  <c r="X100" i="3" s="1"/>
  <c r="AH100" i="3"/>
  <c r="Y100" i="3" s="1"/>
  <c r="AI100" i="3"/>
  <c r="Z100" i="3" s="1"/>
  <c r="Q100" i="3" s="1"/>
  <c r="A101" i="3"/>
  <c r="B101" i="3"/>
  <c r="L101" i="3"/>
  <c r="AA101" i="3"/>
  <c r="R101" i="3" s="1"/>
  <c r="AB101" i="3"/>
  <c r="S101" i="3" s="1"/>
  <c r="AC101" i="3"/>
  <c r="T101" i="3" s="1"/>
  <c r="AD101" i="3"/>
  <c r="U101" i="3" s="1"/>
  <c r="AE101" i="3"/>
  <c r="V101" i="3" s="1"/>
  <c r="AF101" i="3"/>
  <c r="W101" i="3" s="1"/>
  <c r="AG101" i="3"/>
  <c r="X101" i="3" s="1"/>
  <c r="AH101" i="3"/>
  <c r="Y101" i="3" s="1"/>
  <c r="AI101" i="3"/>
  <c r="Z101" i="3" s="1"/>
  <c r="Q101" i="3" s="1"/>
  <c r="A102" i="3"/>
  <c r="B102" i="3"/>
  <c r="L102" i="3"/>
  <c r="AA102" i="3"/>
  <c r="R102" i="3" s="1"/>
  <c r="AB102" i="3"/>
  <c r="S102" i="3" s="1"/>
  <c r="AC102" i="3"/>
  <c r="T102" i="3" s="1"/>
  <c r="AD102" i="3"/>
  <c r="U102" i="3" s="1"/>
  <c r="AE102" i="3"/>
  <c r="V102" i="3" s="1"/>
  <c r="AF102" i="3"/>
  <c r="W102" i="3" s="1"/>
  <c r="AG102" i="3"/>
  <c r="X102" i="3" s="1"/>
  <c r="AH102" i="3"/>
  <c r="Y102" i="3" s="1"/>
  <c r="AI102" i="3"/>
  <c r="P102" i="3" s="1"/>
  <c r="A103" i="3"/>
  <c r="B103" i="3"/>
  <c r="L103" i="3"/>
  <c r="AA103" i="3"/>
  <c r="R103" i="3" s="1"/>
  <c r="AB103" i="3"/>
  <c r="S103" i="3" s="1"/>
  <c r="AC103" i="3"/>
  <c r="T103" i="3" s="1"/>
  <c r="AD103" i="3"/>
  <c r="U103" i="3" s="1"/>
  <c r="AE103" i="3"/>
  <c r="V103" i="3" s="1"/>
  <c r="AF103" i="3"/>
  <c r="W103" i="3" s="1"/>
  <c r="AG103" i="3"/>
  <c r="X103" i="3" s="1"/>
  <c r="AH103" i="3"/>
  <c r="Y103" i="3" s="1"/>
  <c r="AI103" i="3"/>
  <c r="P103" i="3" s="1"/>
  <c r="A104" i="3"/>
  <c r="B104" i="3"/>
  <c r="L104" i="3"/>
  <c r="AA104" i="3"/>
  <c r="R104" i="3" s="1"/>
  <c r="AB104" i="3"/>
  <c r="S104" i="3" s="1"/>
  <c r="AC104" i="3"/>
  <c r="T104" i="3" s="1"/>
  <c r="AD104" i="3"/>
  <c r="U104" i="3" s="1"/>
  <c r="AE104" i="3"/>
  <c r="V104" i="3" s="1"/>
  <c r="AF104" i="3"/>
  <c r="W104" i="3" s="1"/>
  <c r="AG104" i="3"/>
  <c r="X104" i="3" s="1"/>
  <c r="AH104" i="3"/>
  <c r="Y104" i="3" s="1"/>
  <c r="AI104" i="3"/>
  <c r="Z104" i="3" s="1"/>
  <c r="Q104" i="3" s="1"/>
  <c r="A105" i="3"/>
  <c r="B105" i="3"/>
  <c r="L105" i="3"/>
  <c r="AA105" i="3"/>
  <c r="R105" i="3" s="1"/>
  <c r="AB105" i="3"/>
  <c r="S105" i="3" s="1"/>
  <c r="AC105" i="3"/>
  <c r="T105" i="3" s="1"/>
  <c r="AD105" i="3"/>
  <c r="U105" i="3" s="1"/>
  <c r="AE105" i="3"/>
  <c r="V105" i="3" s="1"/>
  <c r="AF105" i="3"/>
  <c r="W105" i="3" s="1"/>
  <c r="AG105" i="3"/>
  <c r="X105" i="3" s="1"/>
  <c r="AH105" i="3"/>
  <c r="Y105" i="3" s="1"/>
  <c r="AI105" i="3"/>
  <c r="Z105" i="3" s="1"/>
  <c r="Q105" i="3" s="1"/>
  <c r="A106" i="3"/>
  <c r="B106" i="3"/>
  <c r="L106" i="3"/>
  <c r="AA106" i="3"/>
  <c r="R106" i="3" s="1"/>
  <c r="AB106" i="3"/>
  <c r="S106" i="3" s="1"/>
  <c r="AC106" i="3"/>
  <c r="T106" i="3" s="1"/>
  <c r="AD106" i="3"/>
  <c r="U106" i="3" s="1"/>
  <c r="AE106" i="3"/>
  <c r="V106" i="3" s="1"/>
  <c r="AF106" i="3"/>
  <c r="W106" i="3" s="1"/>
  <c r="AG106" i="3"/>
  <c r="X106" i="3" s="1"/>
  <c r="AH106" i="3"/>
  <c r="Y106" i="3" s="1"/>
  <c r="AI106" i="3"/>
  <c r="P106" i="3" s="1"/>
  <c r="A107" i="3"/>
  <c r="B107" i="3"/>
  <c r="L107" i="3"/>
  <c r="AA107" i="3"/>
  <c r="R107" i="3" s="1"/>
  <c r="AB107" i="3"/>
  <c r="S107" i="3" s="1"/>
  <c r="AC107" i="3"/>
  <c r="T107" i="3" s="1"/>
  <c r="AD107" i="3"/>
  <c r="U107" i="3" s="1"/>
  <c r="AE107" i="3"/>
  <c r="V107" i="3" s="1"/>
  <c r="AF107" i="3"/>
  <c r="W107" i="3" s="1"/>
  <c r="AG107" i="3"/>
  <c r="X107" i="3" s="1"/>
  <c r="AH107" i="3"/>
  <c r="Y107" i="3" s="1"/>
  <c r="AI107" i="3"/>
  <c r="Z107" i="3" s="1"/>
  <c r="Q107" i="3" s="1"/>
  <c r="A108" i="3"/>
  <c r="B108" i="3"/>
  <c r="L108" i="3"/>
  <c r="AA108" i="3"/>
  <c r="R108" i="3" s="1"/>
  <c r="AB108" i="3"/>
  <c r="S108" i="3" s="1"/>
  <c r="AC108" i="3"/>
  <c r="T108" i="3" s="1"/>
  <c r="AD108" i="3"/>
  <c r="U108" i="3" s="1"/>
  <c r="AE108" i="3"/>
  <c r="V108" i="3" s="1"/>
  <c r="AF108" i="3"/>
  <c r="W108" i="3" s="1"/>
  <c r="AG108" i="3"/>
  <c r="X108" i="3" s="1"/>
  <c r="AH108" i="3"/>
  <c r="Y108" i="3" s="1"/>
  <c r="AI108" i="3"/>
  <c r="Z108" i="3" s="1"/>
  <c r="Q108" i="3" s="1"/>
  <c r="A109" i="3"/>
  <c r="B109" i="3"/>
  <c r="L109" i="3"/>
  <c r="AA109" i="3"/>
  <c r="R109" i="3" s="1"/>
  <c r="AB109" i="3"/>
  <c r="S109" i="3" s="1"/>
  <c r="AC109" i="3"/>
  <c r="T109" i="3" s="1"/>
  <c r="AD109" i="3"/>
  <c r="U109" i="3" s="1"/>
  <c r="AE109" i="3"/>
  <c r="V109" i="3" s="1"/>
  <c r="AF109" i="3"/>
  <c r="W109" i="3" s="1"/>
  <c r="AG109" i="3"/>
  <c r="X109" i="3" s="1"/>
  <c r="AH109" i="3"/>
  <c r="Y109" i="3" s="1"/>
  <c r="AI109" i="3"/>
  <c r="Z109" i="3" s="1"/>
  <c r="Q109" i="3" s="1"/>
  <c r="A110" i="3"/>
  <c r="B110" i="3"/>
  <c r="L110" i="3"/>
  <c r="AA110" i="3"/>
  <c r="R110" i="3" s="1"/>
  <c r="AB110" i="3"/>
  <c r="S110" i="3" s="1"/>
  <c r="AC110" i="3"/>
  <c r="T110" i="3" s="1"/>
  <c r="AD110" i="3"/>
  <c r="U110" i="3" s="1"/>
  <c r="AE110" i="3"/>
  <c r="V110" i="3" s="1"/>
  <c r="AF110" i="3"/>
  <c r="W110" i="3" s="1"/>
  <c r="AG110" i="3"/>
  <c r="X110" i="3" s="1"/>
  <c r="AH110" i="3"/>
  <c r="Y110" i="3" s="1"/>
  <c r="AI110" i="3"/>
  <c r="P110" i="3" s="1"/>
  <c r="A111" i="3"/>
  <c r="B111" i="3"/>
  <c r="L111" i="3"/>
  <c r="AA111" i="3"/>
  <c r="R111" i="3" s="1"/>
  <c r="AB111" i="3"/>
  <c r="S111" i="3" s="1"/>
  <c r="AC111" i="3"/>
  <c r="T111" i="3" s="1"/>
  <c r="AD111" i="3"/>
  <c r="U111" i="3" s="1"/>
  <c r="AE111" i="3"/>
  <c r="V111" i="3" s="1"/>
  <c r="AF111" i="3"/>
  <c r="W111" i="3" s="1"/>
  <c r="AG111" i="3"/>
  <c r="X111" i="3" s="1"/>
  <c r="AH111" i="3"/>
  <c r="Y111" i="3" s="1"/>
  <c r="AI111" i="3"/>
  <c r="P111" i="3" s="1"/>
  <c r="A112" i="3"/>
  <c r="B112" i="3"/>
  <c r="L112" i="3"/>
  <c r="AA112" i="3"/>
  <c r="R112" i="3" s="1"/>
  <c r="AB112" i="3"/>
  <c r="S112" i="3" s="1"/>
  <c r="AC112" i="3"/>
  <c r="T112" i="3" s="1"/>
  <c r="AD112" i="3"/>
  <c r="U112" i="3" s="1"/>
  <c r="AE112" i="3"/>
  <c r="V112" i="3" s="1"/>
  <c r="AF112" i="3"/>
  <c r="W112" i="3" s="1"/>
  <c r="AG112" i="3"/>
  <c r="X112" i="3" s="1"/>
  <c r="AH112" i="3"/>
  <c r="Y112" i="3" s="1"/>
  <c r="AI112" i="3"/>
  <c r="Z112" i="3" s="1"/>
  <c r="Q112" i="3" s="1"/>
  <c r="A113" i="3"/>
  <c r="B113" i="3"/>
  <c r="L113" i="3"/>
  <c r="AA113" i="3"/>
  <c r="R113" i="3" s="1"/>
  <c r="AB113" i="3"/>
  <c r="S113" i="3" s="1"/>
  <c r="AC113" i="3"/>
  <c r="T113" i="3" s="1"/>
  <c r="AD113" i="3"/>
  <c r="U113" i="3" s="1"/>
  <c r="AE113" i="3"/>
  <c r="V113" i="3" s="1"/>
  <c r="AF113" i="3"/>
  <c r="W113" i="3" s="1"/>
  <c r="AG113" i="3"/>
  <c r="X113" i="3" s="1"/>
  <c r="AH113" i="3"/>
  <c r="Y113" i="3" s="1"/>
  <c r="AI113" i="3"/>
  <c r="P113" i="3" s="1"/>
  <c r="A114" i="3"/>
  <c r="B114" i="3"/>
  <c r="L114" i="3"/>
  <c r="AA114" i="3"/>
  <c r="R114" i="3" s="1"/>
  <c r="AB114" i="3"/>
  <c r="S114" i="3" s="1"/>
  <c r="AC114" i="3"/>
  <c r="T114" i="3" s="1"/>
  <c r="AD114" i="3"/>
  <c r="U114" i="3" s="1"/>
  <c r="AE114" i="3"/>
  <c r="V114" i="3" s="1"/>
  <c r="AF114" i="3"/>
  <c r="W114" i="3" s="1"/>
  <c r="AG114" i="3"/>
  <c r="X114" i="3" s="1"/>
  <c r="AH114" i="3"/>
  <c r="Y114" i="3" s="1"/>
  <c r="AI114" i="3"/>
  <c r="P114" i="3" s="1"/>
  <c r="A115" i="3"/>
  <c r="B115" i="3"/>
  <c r="L115" i="3"/>
  <c r="AA115" i="3"/>
  <c r="R115" i="3" s="1"/>
  <c r="AB115" i="3"/>
  <c r="S115" i="3" s="1"/>
  <c r="AC115" i="3"/>
  <c r="T115" i="3" s="1"/>
  <c r="AD115" i="3"/>
  <c r="U115" i="3" s="1"/>
  <c r="AE115" i="3"/>
  <c r="V115" i="3" s="1"/>
  <c r="AF115" i="3"/>
  <c r="W115" i="3" s="1"/>
  <c r="AG115" i="3"/>
  <c r="X115" i="3" s="1"/>
  <c r="AH115" i="3"/>
  <c r="Y115" i="3" s="1"/>
  <c r="AI115" i="3"/>
  <c r="Z115" i="3" s="1"/>
  <c r="Q115" i="3" s="1"/>
  <c r="A116" i="3"/>
  <c r="B116" i="3"/>
  <c r="L116" i="3"/>
  <c r="AA116" i="3"/>
  <c r="R116" i="3" s="1"/>
  <c r="AB116" i="3"/>
  <c r="S116" i="3" s="1"/>
  <c r="AC116" i="3"/>
  <c r="T116" i="3" s="1"/>
  <c r="AD116" i="3"/>
  <c r="U116" i="3" s="1"/>
  <c r="AE116" i="3"/>
  <c r="V116" i="3" s="1"/>
  <c r="AF116" i="3"/>
  <c r="W116" i="3" s="1"/>
  <c r="AG116" i="3"/>
  <c r="X116" i="3" s="1"/>
  <c r="AH116" i="3"/>
  <c r="Y116" i="3" s="1"/>
  <c r="AI116" i="3"/>
  <c r="Z116" i="3" s="1"/>
  <c r="Q116" i="3" s="1"/>
  <c r="A117" i="3"/>
  <c r="B117" i="3"/>
  <c r="L117" i="3"/>
  <c r="AA117" i="3"/>
  <c r="R117" i="3" s="1"/>
  <c r="AB117" i="3"/>
  <c r="S117" i="3" s="1"/>
  <c r="AC117" i="3"/>
  <c r="T117" i="3" s="1"/>
  <c r="AD117" i="3"/>
  <c r="U117" i="3" s="1"/>
  <c r="AE117" i="3"/>
  <c r="V117" i="3" s="1"/>
  <c r="AF117" i="3"/>
  <c r="W117" i="3" s="1"/>
  <c r="AG117" i="3"/>
  <c r="X117" i="3" s="1"/>
  <c r="AH117" i="3"/>
  <c r="Y117" i="3" s="1"/>
  <c r="AI117" i="3"/>
  <c r="A118" i="3"/>
  <c r="B118" i="3"/>
  <c r="L118" i="3"/>
  <c r="AA118" i="3"/>
  <c r="R118" i="3" s="1"/>
  <c r="AB118" i="3"/>
  <c r="S118" i="3" s="1"/>
  <c r="AC118" i="3"/>
  <c r="T118" i="3" s="1"/>
  <c r="AD118" i="3"/>
  <c r="U118" i="3" s="1"/>
  <c r="AE118" i="3"/>
  <c r="V118" i="3" s="1"/>
  <c r="AF118" i="3"/>
  <c r="W118" i="3" s="1"/>
  <c r="AG118" i="3"/>
  <c r="X118" i="3" s="1"/>
  <c r="AH118" i="3"/>
  <c r="Y118" i="3" s="1"/>
  <c r="AI118" i="3"/>
  <c r="A119" i="3"/>
  <c r="B119" i="3"/>
  <c r="L119" i="3"/>
  <c r="AA119" i="3"/>
  <c r="R119" i="3" s="1"/>
  <c r="AB119" i="3"/>
  <c r="S119" i="3" s="1"/>
  <c r="AC119" i="3"/>
  <c r="T119" i="3" s="1"/>
  <c r="AD119" i="3"/>
  <c r="U119" i="3" s="1"/>
  <c r="AE119" i="3"/>
  <c r="V119" i="3" s="1"/>
  <c r="AF119" i="3"/>
  <c r="W119" i="3" s="1"/>
  <c r="AG119" i="3"/>
  <c r="X119" i="3" s="1"/>
  <c r="AH119" i="3"/>
  <c r="Y119" i="3" s="1"/>
  <c r="AI119" i="3"/>
  <c r="Z119" i="3" s="1"/>
  <c r="Q119" i="3" s="1"/>
  <c r="A120" i="3"/>
  <c r="B120" i="3"/>
  <c r="L120" i="3"/>
  <c r="AA120" i="3"/>
  <c r="R120" i="3" s="1"/>
  <c r="AB120" i="3"/>
  <c r="S120" i="3" s="1"/>
  <c r="AC120" i="3"/>
  <c r="T120" i="3" s="1"/>
  <c r="AD120" i="3"/>
  <c r="U120" i="3" s="1"/>
  <c r="AE120" i="3"/>
  <c r="V120" i="3" s="1"/>
  <c r="AF120" i="3"/>
  <c r="W120" i="3" s="1"/>
  <c r="AG120" i="3"/>
  <c r="X120" i="3" s="1"/>
  <c r="AH120" i="3"/>
  <c r="Y120" i="3" s="1"/>
  <c r="AI120" i="3"/>
  <c r="Z120" i="3" s="1"/>
  <c r="Q120" i="3" s="1"/>
  <c r="A121" i="3"/>
  <c r="B121" i="3"/>
  <c r="L121" i="3"/>
  <c r="AA121" i="3"/>
  <c r="R121" i="3" s="1"/>
  <c r="AB121" i="3"/>
  <c r="S121" i="3" s="1"/>
  <c r="AC121" i="3"/>
  <c r="T121" i="3" s="1"/>
  <c r="AD121" i="3"/>
  <c r="U121" i="3" s="1"/>
  <c r="AE121" i="3"/>
  <c r="V121" i="3" s="1"/>
  <c r="AF121" i="3"/>
  <c r="W121" i="3" s="1"/>
  <c r="AG121" i="3"/>
  <c r="X121" i="3" s="1"/>
  <c r="AH121" i="3"/>
  <c r="Y121" i="3" s="1"/>
  <c r="AI121" i="3"/>
  <c r="Z121" i="3" s="1"/>
  <c r="Q121" i="3" s="1"/>
  <c r="A122" i="3"/>
  <c r="B122" i="3"/>
  <c r="L122" i="3"/>
  <c r="AA122" i="3"/>
  <c r="R122" i="3" s="1"/>
  <c r="AB122" i="3"/>
  <c r="S122" i="3" s="1"/>
  <c r="AC122" i="3"/>
  <c r="T122" i="3" s="1"/>
  <c r="AD122" i="3"/>
  <c r="U122" i="3" s="1"/>
  <c r="AE122" i="3"/>
  <c r="V122" i="3" s="1"/>
  <c r="AF122" i="3"/>
  <c r="W122" i="3" s="1"/>
  <c r="AG122" i="3"/>
  <c r="X122" i="3" s="1"/>
  <c r="AH122" i="3"/>
  <c r="Y122" i="3" s="1"/>
  <c r="AI122" i="3"/>
  <c r="A123" i="3"/>
  <c r="B123" i="3"/>
  <c r="L123" i="3"/>
  <c r="AA123" i="3"/>
  <c r="R123" i="3" s="1"/>
  <c r="AB123" i="3"/>
  <c r="S123" i="3" s="1"/>
  <c r="AC123" i="3"/>
  <c r="T123" i="3" s="1"/>
  <c r="AD123" i="3"/>
  <c r="U123" i="3" s="1"/>
  <c r="AE123" i="3"/>
  <c r="V123" i="3" s="1"/>
  <c r="AF123" i="3"/>
  <c r="W123" i="3" s="1"/>
  <c r="AG123" i="3"/>
  <c r="X123" i="3" s="1"/>
  <c r="AH123" i="3"/>
  <c r="Y123" i="3" s="1"/>
  <c r="AI123" i="3"/>
  <c r="Z123" i="3" s="1"/>
  <c r="Q123" i="3" s="1"/>
  <c r="A124" i="3"/>
  <c r="B124" i="3"/>
  <c r="L124" i="3"/>
  <c r="AA124" i="3"/>
  <c r="R124" i="3" s="1"/>
  <c r="AB124" i="3"/>
  <c r="S124" i="3" s="1"/>
  <c r="AC124" i="3"/>
  <c r="T124" i="3" s="1"/>
  <c r="AD124" i="3"/>
  <c r="U124" i="3" s="1"/>
  <c r="AE124" i="3"/>
  <c r="V124" i="3" s="1"/>
  <c r="AF124" i="3"/>
  <c r="W124" i="3" s="1"/>
  <c r="AG124" i="3"/>
  <c r="X124" i="3" s="1"/>
  <c r="AH124" i="3"/>
  <c r="Y124" i="3" s="1"/>
  <c r="AI124" i="3"/>
  <c r="Z124" i="3" s="1"/>
  <c r="Q124" i="3" s="1"/>
  <c r="A125" i="3"/>
  <c r="B125" i="3"/>
  <c r="L125" i="3"/>
  <c r="AA125" i="3"/>
  <c r="R125" i="3" s="1"/>
  <c r="AB125" i="3"/>
  <c r="S125" i="3" s="1"/>
  <c r="AC125" i="3"/>
  <c r="T125" i="3" s="1"/>
  <c r="AD125" i="3"/>
  <c r="U125" i="3" s="1"/>
  <c r="AE125" i="3"/>
  <c r="V125" i="3" s="1"/>
  <c r="AF125" i="3"/>
  <c r="W125" i="3" s="1"/>
  <c r="AG125" i="3"/>
  <c r="X125" i="3" s="1"/>
  <c r="AH125" i="3"/>
  <c r="Y125" i="3" s="1"/>
  <c r="AI125" i="3"/>
  <c r="P125" i="3" s="1"/>
  <c r="A126" i="3"/>
  <c r="B126" i="3"/>
  <c r="L126" i="3"/>
  <c r="AA126" i="3"/>
  <c r="R126" i="3" s="1"/>
  <c r="AB126" i="3"/>
  <c r="S126" i="3" s="1"/>
  <c r="AC126" i="3"/>
  <c r="T126" i="3" s="1"/>
  <c r="AD126" i="3"/>
  <c r="U126" i="3" s="1"/>
  <c r="AE126" i="3"/>
  <c r="V126" i="3" s="1"/>
  <c r="AF126" i="3"/>
  <c r="W126" i="3" s="1"/>
  <c r="AG126" i="3"/>
  <c r="X126" i="3" s="1"/>
  <c r="AH126" i="3"/>
  <c r="Y126" i="3" s="1"/>
  <c r="AI126" i="3"/>
  <c r="P126" i="3" s="1"/>
  <c r="A127" i="3"/>
  <c r="B127" i="3"/>
  <c r="L127" i="3"/>
  <c r="AA127" i="3"/>
  <c r="R127" i="3" s="1"/>
  <c r="AB127" i="3"/>
  <c r="S127" i="3" s="1"/>
  <c r="AC127" i="3"/>
  <c r="T127" i="3" s="1"/>
  <c r="AD127" i="3"/>
  <c r="U127" i="3" s="1"/>
  <c r="AE127" i="3"/>
  <c r="V127" i="3" s="1"/>
  <c r="AF127" i="3"/>
  <c r="W127" i="3" s="1"/>
  <c r="AG127" i="3"/>
  <c r="X127" i="3" s="1"/>
  <c r="AH127" i="3"/>
  <c r="Y127" i="3" s="1"/>
  <c r="AI127" i="3"/>
  <c r="Z127" i="3" s="1"/>
  <c r="Q127" i="3" s="1"/>
  <c r="A128" i="3"/>
  <c r="B128" i="3"/>
  <c r="L128" i="3"/>
  <c r="AA128" i="3"/>
  <c r="R128" i="3" s="1"/>
  <c r="AB128" i="3"/>
  <c r="S128" i="3" s="1"/>
  <c r="AC128" i="3"/>
  <c r="T128" i="3" s="1"/>
  <c r="AD128" i="3"/>
  <c r="U128" i="3" s="1"/>
  <c r="AE128" i="3"/>
  <c r="V128" i="3" s="1"/>
  <c r="AF128" i="3"/>
  <c r="W128" i="3" s="1"/>
  <c r="AG128" i="3"/>
  <c r="X128" i="3" s="1"/>
  <c r="AH128" i="3"/>
  <c r="Y128" i="3" s="1"/>
  <c r="AI128" i="3"/>
  <c r="Z128" i="3" s="1"/>
  <c r="Q128" i="3" s="1"/>
  <c r="A129" i="3"/>
  <c r="B129" i="3"/>
  <c r="L129" i="3"/>
  <c r="AA129" i="3"/>
  <c r="R129" i="3" s="1"/>
  <c r="AB129" i="3"/>
  <c r="S129" i="3" s="1"/>
  <c r="AC129" i="3"/>
  <c r="T129" i="3" s="1"/>
  <c r="AD129" i="3"/>
  <c r="U129" i="3" s="1"/>
  <c r="AE129" i="3"/>
  <c r="V129" i="3" s="1"/>
  <c r="AF129" i="3"/>
  <c r="W129" i="3" s="1"/>
  <c r="AG129" i="3"/>
  <c r="X129" i="3" s="1"/>
  <c r="AH129" i="3"/>
  <c r="Y129" i="3" s="1"/>
  <c r="AI129" i="3"/>
  <c r="Z129" i="3" s="1"/>
  <c r="Q129" i="3" s="1"/>
  <c r="A130" i="3"/>
  <c r="B130" i="3"/>
  <c r="L130" i="3"/>
  <c r="AA130" i="3"/>
  <c r="R130" i="3" s="1"/>
  <c r="AB130" i="3"/>
  <c r="S130" i="3" s="1"/>
  <c r="AC130" i="3"/>
  <c r="T130" i="3" s="1"/>
  <c r="AD130" i="3"/>
  <c r="U130" i="3" s="1"/>
  <c r="AE130" i="3"/>
  <c r="V130" i="3" s="1"/>
  <c r="AF130" i="3"/>
  <c r="W130" i="3" s="1"/>
  <c r="AG130" i="3"/>
  <c r="X130" i="3" s="1"/>
  <c r="AH130" i="3"/>
  <c r="Y130" i="3" s="1"/>
  <c r="AI130" i="3"/>
  <c r="Z130" i="3" s="1"/>
  <c r="Q130" i="3" s="1"/>
  <c r="A131" i="3"/>
  <c r="B131" i="3"/>
  <c r="L131" i="3"/>
  <c r="AA131" i="3"/>
  <c r="R131" i="3" s="1"/>
  <c r="AB131" i="3"/>
  <c r="S131" i="3" s="1"/>
  <c r="AC131" i="3"/>
  <c r="T131" i="3" s="1"/>
  <c r="AD131" i="3"/>
  <c r="U131" i="3" s="1"/>
  <c r="AE131" i="3"/>
  <c r="V131" i="3" s="1"/>
  <c r="AF131" i="3"/>
  <c r="W131" i="3" s="1"/>
  <c r="AG131" i="3"/>
  <c r="X131" i="3" s="1"/>
  <c r="AH131" i="3"/>
  <c r="Y131" i="3" s="1"/>
  <c r="AI131" i="3"/>
  <c r="A132" i="3"/>
  <c r="B132" i="3"/>
  <c r="L132" i="3"/>
  <c r="AA132" i="3"/>
  <c r="R132" i="3" s="1"/>
  <c r="AB132" i="3"/>
  <c r="S132" i="3" s="1"/>
  <c r="AC132" i="3"/>
  <c r="T132" i="3" s="1"/>
  <c r="AD132" i="3"/>
  <c r="U132" i="3" s="1"/>
  <c r="AE132" i="3"/>
  <c r="V132" i="3" s="1"/>
  <c r="AF132" i="3"/>
  <c r="W132" i="3" s="1"/>
  <c r="AG132" i="3"/>
  <c r="X132" i="3" s="1"/>
  <c r="AH132" i="3"/>
  <c r="Y132" i="3" s="1"/>
  <c r="AI132" i="3"/>
  <c r="P132" i="3" s="1"/>
  <c r="A133" i="3"/>
  <c r="B133" i="3"/>
  <c r="L133" i="3"/>
  <c r="AA133" i="3"/>
  <c r="R133" i="3" s="1"/>
  <c r="AB133" i="3"/>
  <c r="S133" i="3" s="1"/>
  <c r="AC133" i="3"/>
  <c r="T133" i="3" s="1"/>
  <c r="AD133" i="3"/>
  <c r="U133" i="3" s="1"/>
  <c r="AE133" i="3"/>
  <c r="V133" i="3" s="1"/>
  <c r="AF133" i="3"/>
  <c r="W133" i="3" s="1"/>
  <c r="AG133" i="3"/>
  <c r="X133" i="3" s="1"/>
  <c r="AH133" i="3"/>
  <c r="Y133" i="3" s="1"/>
  <c r="AI133" i="3"/>
  <c r="Z133" i="3" s="1"/>
  <c r="Q133" i="3" s="1"/>
  <c r="A134" i="3"/>
  <c r="B134" i="3"/>
  <c r="L134" i="3"/>
  <c r="AA134" i="3"/>
  <c r="R134" i="3" s="1"/>
  <c r="AB134" i="3"/>
  <c r="S134" i="3" s="1"/>
  <c r="AC134" i="3"/>
  <c r="T134" i="3" s="1"/>
  <c r="AD134" i="3"/>
  <c r="U134" i="3" s="1"/>
  <c r="AE134" i="3"/>
  <c r="V134" i="3" s="1"/>
  <c r="AF134" i="3"/>
  <c r="W134" i="3" s="1"/>
  <c r="AG134" i="3"/>
  <c r="X134" i="3" s="1"/>
  <c r="AH134" i="3"/>
  <c r="Y134" i="3" s="1"/>
  <c r="AI134" i="3"/>
  <c r="P134" i="3" s="1"/>
  <c r="A135" i="3"/>
  <c r="B135" i="3"/>
  <c r="L135" i="3"/>
  <c r="AA135" i="3"/>
  <c r="R135" i="3" s="1"/>
  <c r="AB135" i="3"/>
  <c r="S135" i="3" s="1"/>
  <c r="AC135" i="3"/>
  <c r="T135" i="3" s="1"/>
  <c r="AD135" i="3"/>
  <c r="U135" i="3" s="1"/>
  <c r="AE135" i="3"/>
  <c r="V135" i="3" s="1"/>
  <c r="AF135" i="3"/>
  <c r="W135" i="3" s="1"/>
  <c r="AG135" i="3"/>
  <c r="X135" i="3" s="1"/>
  <c r="AH135" i="3"/>
  <c r="Y135" i="3" s="1"/>
  <c r="AI135" i="3"/>
  <c r="P135" i="3" s="1"/>
  <c r="A136" i="3"/>
  <c r="B136" i="3"/>
  <c r="L136" i="3"/>
  <c r="AA136" i="3"/>
  <c r="R136" i="3" s="1"/>
  <c r="AB136" i="3"/>
  <c r="S136" i="3" s="1"/>
  <c r="AC136" i="3"/>
  <c r="T136" i="3" s="1"/>
  <c r="AD136" i="3"/>
  <c r="U136" i="3" s="1"/>
  <c r="AE136" i="3"/>
  <c r="V136" i="3" s="1"/>
  <c r="AF136" i="3"/>
  <c r="W136" i="3" s="1"/>
  <c r="AG136" i="3"/>
  <c r="X136" i="3" s="1"/>
  <c r="AH136" i="3"/>
  <c r="Y136" i="3" s="1"/>
  <c r="AI136" i="3"/>
  <c r="Z136" i="3" s="1"/>
  <c r="Q136" i="3" s="1"/>
  <c r="A137" i="3"/>
  <c r="B137" i="3"/>
  <c r="L137" i="3"/>
  <c r="AA137" i="3"/>
  <c r="R137" i="3" s="1"/>
  <c r="AB137" i="3"/>
  <c r="S137" i="3" s="1"/>
  <c r="AC137" i="3"/>
  <c r="T137" i="3" s="1"/>
  <c r="AD137" i="3"/>
  <c r="U137" i="3" s="1"/>
  <c r="AE137" i="3"/>
  <c r="V137" i="3" s="1"/>
  <c r="AF137" i="3"/>
  <c r="W137" i="3" s="1"/>
  <c r="AG137" i="3"/>
  <c r="X137" i="3" s="1"/>
  <c r="AH137" i="3"/>
  <c r="Y137" i="3" s="1"/>
  <c r="AI137" i="3"/>
  <c r="Z137" i="3" s="1"/>
  <c r="Q137" i="3" s="1"/>
  <c r="A138" i="3"/>
  <c r="B138" i="3"/>
  <c r="L138" i="3"/>
  <c r="AA138" i="3"/>
  <c r="R138" i="3" s="1"/>
  <c r="AB138" i="3"/>
  <c r="S138" i="3" s="1"/>
  <c r="AC138" i="3"/>
  <c r="T138" i="3" s="1"/>
  <c r="AD138" i="3"/>
  <c r="U138" i="3" s="1"/>
  <c r="AE138" i="3"/>
  <c r="V138" i="3" s="1"/>
  <c r="AF138" i="3"/>
  <c r="W138" i="3" s="1"/>
  <c r="AG138" i="3"/>
  <c r="X138" i="3" s="1"/>
  <c r="AH138" i="3"/>
  <c r="Y138" i="3" s="1"/>
  <c r="AI138" i="3"/>
  <c r="P138" i="3" s="1"/>
  <c r="A139" i="3"/>
  <c r="B139" i="3"/>
  <c r="L139" i="3"/>
  <c r="AA139" i="3"/>
  <c r="R139" i="3" s="1"/>
  <c r="AB139" i="3"/>
  <c r="S139" i="3" s="1"/>
  <c r="AC139" i="3"/>
  <c r="T139" i="3" s="1"/>
  <c r="AD139" i="3"/>
  <c r="U139" i="3" s="1"/>
  <c r="AE139" i="3"/>
  <c r="V139" i="3" s="1"/>
  <c r="AF139" i="3"/>
  <c r="W139" i="3" s="1"/>
  <c r="AG139" i="3"/>
  <c r="X139" i="3" s="1"/>
  <c r="AH139" i="3"/>
  <c r="Y139" i="3" s="1"/>
  <c r="AI139" i="3"/>
  <c r="P139" i="3" s="1"/>
  <c r="A140" i="3"/>
  <c r="B140" i="3"/>
  <c r="L140" i="3"/>
  <c r="AA140" i="3"/>
  <c r="R140" i="3" s="1"/>
  <c r="AB140" i="3"/>
  <c r="S140" i="3" s="1"/>
  <c r="AC140" i="3"/>
  <c r="T140" i="3" s="1"/>
  <c r="AD140" i="3"/>
  <c r="U140" i="3" s="1"/>
  <c r="AE140" i="3"/>
  <c r="V140" i="3" s="1"/>
  <c r="AF140" i="3"/>
  <c r="W140" i="3" s="1"/>
  <c r="AG140" i="3"/>
  <c r="X140" i="3" s="1"/>
  <c r="AH140" i="3"/>
  <c r="Y140" i="3" s="1"/>
  <c r="AI140" i="3"/>
  <c r="P140" i="3" s="1"/>
  <c r="A141" i="3"/>
  <c r="B141" i="3"/>
  <c r="L141" i="3"/>
  <c r="AA141" i="3"/>
  <c r="R141" i="3" s="1"/>
  <c r="AB141" i="3"/>
  <c r="S141" i="3" s="1"/>
  <c r="AC141" i="3"/>
  <c r="T141" i="3" s="1"/>
  <c r="AD141" i="3"/>
  <c r="U141" i="3" s="1"/>
  <c r="AE141" i="3"/>
  <c r="V141" i="3" s="1"/>
  <c r="AF141" i="3"/>
  <c r="W141" i="3" s="1"/>
  <c r="AG141" i="3"/>
  <c r="X141" i="3" s="1"/>
  <c r="AH141" i="3"/>
  <c r="Y141" i="3" s="1"/>
  <c r="AI141" i="3"/>
  <c r="Z141" i="3" s="1"/>
  <c r="Q141" i="3" s="1"/>
  <c r="A142" i="3"/>
  <c r="B142" i="3"/>
  <c r="L142" i="3"/>
  <c r="AA142" i="3"/>
  <c r="R142" i="3" s="1"/>
  <c r="AB142" i="3"/>
  <c r="S142" i="3" s="1"/>
  <c r="AC142" i="3"/>
  <c r="T142" i="3" s="1"/>
  <c r="AD142" i="3"/>
  <c r="U142" i="3" s="1"/>
  <c r="AE142" i="3"/>
  <c r="V142" i="3" s="1"/>
  <c r="AF142" i="3"/>
  <c r="W142" i="3" s="1"/>
  <c r="AG142" i="3"/>
  <c r="X142" i="3" s="1"/>
  <c r="AH142" i="3"/>
  <c r="Y142" i="3" s="1"/>
  <c r="AI142" i="3"/>
  <c r="Z142" i="3" s="1"/>
  <c r="Q142" i="3" s="1"/>
  <c r="A143" i="3"/>
  <c r="B143" i="3"/>
  <c r="L143" i="3"/>
  <c r="AA143" i="3"/>
  <c r="R143" i="3" s="1"/>
  <c r="AB143" i="3"/>
  <c r="S143" i="3" s="1"/>
  <c r="AC143" i="3"/>
  <c r="T143" i="3" s="1"/>
  <c r="AD143" i="3"/>
  <c r="U143" i="3" s="1"/>
  <c r="AE143" i="3"/>
  <c r="V143" i="3" s="1"/>
  <c r="AF143" i="3"/>
  <c r="W143" i="3" s="1"/>
  <c r="AG143" i="3"/>
  <c r="X143" i="3" s="1"/>
  <c r="AH143" i="3"/>
  <c r="Y143" i="3" s="1"/>
  <c r="AI143" i="3"/>
  <c r="A144" i="3"/>
  <c r="B144" i="3"/>
  <c r="L144" i="3"/>
  <c r="AA144" i="3"/>
  <c r="R144" i="3" s="1"/>
  <c r="AB144" i="3"/>
  <c r="S144" i="3" s="1"/>
  <c r="AC144" i="3"/>
  <c r="T144" i="3" s="1"/>
  <c r="AD144" i="3"/>
  <c r="U144" i="3" s="1"/>
  <c r="AE144" i="3"/>
  <c r="V144" i="3" s="1"/>
  <c r="AF144" i="3"/>
  <c r="W144" i="3" s="1"/>
  <c r="AG144" i="3"/>
  <c r="X144" i="3" s="1"/>
  <c r="AH144" i="3"/>
  <c r="Y144" i="3" s="1"/>
  <c r="AI144" i="3"/>
  <c r="A145" i="3"/>
  <c r="B145" i="3"/>
  <c r="L145" i="3"/>
  <c r="AA145" i="3"/>
  <c r="R145" i="3" s="1"/>
  <c r="AB145" i="3"/>
  <c r="S145" i="3" s="1"/>
  <c r="AC145" i="3"/>
  <c r="T145" i="3" s="1"/>
  <c r="AD145" i="3"/>
  <c r="U145" i="3" s="1"/>
  <c r="AE145" i="3"/>
  <c r="V145" i="3" s="1"/>
  <c r="AF145" i="3"/>
  <c r="W145" i="3" s="1"/>
  <c r="AG145" i="3"/>
  <c r="X145" i="3" s="1"/>
  <c r="AH145" i="3"/>
  <c r="Y145" i="3" s="1"/>
  <c r="AI145" i="3"/>
  <c r="P145" i="3" s="1"/>
  <c r="A146" i="3"/>
  <c r="B146" i="3"/>
  <c r="L146" i="3"/>
  <c r="AA146" i="3"/>
  <c r="R146" i="3" s="1"/>
  <c r="AB146" i="3"/>
  <c r="S146" i="3" s="1"/>
  <c r="AC146" i="3"/>
  <c r="T146" i="3" s="1"/>
  <c r="AD146" i="3"/>
  <c r="U146" i="3" s="1"/>
  <c r="AE146" i="3"/>
  <c r="V146" i="3" s="1"/>
  <c r="AF146" i="3"/>
  <c r="W146" i="3" s="1"/>
  <c r="AG146" i="3"/>
  <c r="X146" i="3" s="1"/>
  <c r="AH146" i="3"/>
  <c r="Y146" i="3" s="1"/>
  <c r="AI146" i="3"/>
  <c r="P146" i="3" s="1"/>
  <c r="A147" i="3"/>
  <c r="B147" i="3"/>
  <c r="L147" i="3"/>
  <c r="AA147" i="3"/>
  <c r="R147" i="3" s="1"/>
  <c r="AB147" i="3"/>
  <c r="S147" i="3" s="1"/>
  <c r="AC147" i="3"/>
  <c r="T147" i="3" s="1"/>
  <c r="AD147" i="3"/>
  <c r="U147" i="3" s="1"/>
  <c r="AE147" i="3"/>
  <c r="V147" i="3" s="1"/>
  <c r="AF147" i="3"/>
  <c r="W147" i="3" s="1"/>
  <c r="AG147" i="3"/>
  <c r="X147" i="3" s="1"/>
  <c r="AH147" i="3"/>
  <c r="Y147" i="3" s="1"/>
  <c r="AI147" i="3"/>
  <c r="P147" i="3" s="1"/>
  <c r="A148" i="3"/>
  <c r="B148" i="3"/>
  <c r="L148" i="3"/>
  <c r="AA148" i="3"/>
  <c r="R148" i="3" s="1"/>
  <c r="AB148" i="3"/>
  <c r="S148" i="3" s="1"/>
  <c r="AC148" i="3"/>
  <c r="T148" i="3" s="1"/>
  <c r="AD148" i="3"/>
  <c r="U148" i="3" s="1"/>
  <c r="AE148" i="3"/>
  <c r="V148" i="3" s="1"/>
  <c r="AF148" i="3"/>
  <c r="W148" i="3" s="1"/>
  <c r="AG148" i="3"/>
  <c r="X148" i="3" s="1"/>
  <c r="AH148" i="3"/>
  <c r="Y148" i="3" s="1"/>
  <c r="AI148" i="3"/>
  <c r="Z148" i="3" s="1"/>
  <c r="Q148" i="3" s="1"/>
  <c r="A149" i="3"/>
  <c r="B149" i="3"/>
  <c r="L149" i="3"/>
  <c r="AA149" i="3"/>
  <c r="R149" i="3" s="1"/>
  <c r="AB149" i="3"/>
  <c r="S149" i="3" s="1"/>
  <c r="AC149" i="3"/>
  <c r="T149" i="3" s="1"/>
  <c r="AD149" i="3"/>
  <c r="U149" i="3" s="1"/>
  <c r="AE149" i="3"/>
  <c r="V149" i="3" s="1"/>
  <c r="AF149" i="3"/>
  <c r="W149" i="3" s="1"/>
  <c r="AG149" i="3"/>
  <c r="X149" i="3" s="1"/>
  <c r="AH149" i="3"/>
  <c r="Y149" i="3" s="1"/>
  <c r="AI149" i="3"/>
  <c r="Z149" i="3" s="1"/>
  <c r="Q149" i="3" s="1"/>
  <c r="A150" i="3"/>
  <c r="B150" i="3"/>
  <c r="L150" i="3"/>
  <c r="AA150" i="3"/>
  <c r="R150" i="3" s="1"/>
  <c r="AB150" i="3"/>
  <c r="S150" i="3" s="1"/>
  <c r="AC150" i="3"/>
  <c r="T150" i="3" s="1"/>
  <c r="AD150" i="3"/>
  <c r="U150" i="3" s="1"/>
  <c r="AE150" i="3"/>
  <c r="V150" i="3" s="1"/>
  <c r="AF150" i="3"/>
  <c r="W150" i="3" s="1"/>
  <c r="AG150" i="3"/>
  <c r="X150" i="3" s="1"/>
  <c r="AH150" i="3"/>
  <c r="Y150" i="3" s="1"/>
  <c r="AI150" i="3"/>
  <c r="Z150" i="3" s="1"/>
  <c r="Q150" i="3" s="1"/>
  <c r="A151" i="3"/>
  <c r="B151" i="3"/>
  <c r="L151" i="3"/>
  <c r="AA151" i="3"/>
  <c r="R151" i="3" s="1"/>
  <c r="AB151" i="3"/>
  <c r="S151" i="3" s="1"/>
  <c r="AC151" i="3"/>
  <c r="T151" i="3" s="1"/>
  <c r="AD151" i="3"/>
  <c r="U151" i="3" s="1"/>
  <c r="AE151" i="3"/>
  <c r="V151" i="3" s="1"/>
  <c r="AF151" i="3"/>
  <c r="W151" i="3" s="1"/>
  <c r="AG151" i="3"/>
  <c r="X151" i="3" s="1"/>
  <c r="AH151" i="3"/>
  <c r="Y151" i="3" s="1"/>
  <c r="AI151" i="3"/>
  <c r="A152" i="3"/>
  <c r="B152" i="3"/>
  <c r="L152" i="3"/>
  <c r="AA152" i="3"/>
  <c r="R152" i="3" s="1"/>
  <c r="AB152" i="3"/>
  <c r="S152" i="3" s="1"/>
  <c r="AC152" i="3"/>
  <c r="T152" i="3" s="1"/>
  <c r="AD152" i="3"/>
  <c r="U152" i="3" s="1"/>
  <c r="AE152" i="3"/>
  <c r="V152" i="3" s="1"/>
  <c r="AF152" i="3"/>
  <c r="W152" i="3" s="1"/>
  <c r="AG152" i="3"/>
  <c r="X152" i="3" s="1"/>
  <c r="AH152" i="3"/>
  <c r="Y152" i="3" s="1"/>
  <c r="AI152" i="3"/>
  <c r="A153" i="3"/>
  <c r="B153" i="3"/>
  <c r="L153" i="3"/>
  <c r="AA153" i="3"/>
  <c r="R153" i="3" s="1"/>
  <c r="AB153" i="3"/>
  <c r="S153" i="3" s="1"/>
  <c r="AC153" i="3"/>
  <c r="T153" i="3" s="1"/>
  <c r="AD153" i="3"/>
  <c r="U153" i="3" s="1"/>
  <c r="AE153" i="3"/>
  <c r="V153" i="3" s="1"/>
  <c r="AF153" i="3"/>
  <c r="W153" i="3" s="1"/>
  <c r="AG153" i="3"/>
  <c r="X153" i="3" s="1"/>
  <c r="AH153" i="3"/>
  <c r="Y153" i="3" s="1"/>
  <c r="AI153" i="3"/>
  <c r="P153" i="3" s="1"/>
  <c r="A154" i="3"/>
  <c r="B154" i="3"/>
  <c r="L154" i="3"/>
  <c r="AA154" i="3"/>
  <c r="R154" i="3" s="1"/>
  <c r="AB154" i="3"/>
  <c r="S154" i="3" s="1"/>
  <c r="AC154" i="3"/>
  <c r="T154" i="3" s="1"/>
  <c r="AD154" i="3"/>
  <c r="U154" i="3" s="1"/>
  <c r="AE154" i="3"/>
  <c r="V154" i="3" s="1"/>
  <c r="AF154" i="3"/>
  <c r="W154" i="3" s="1"/>
  <c r="AG154" i="3"/>
  <c r="X154" i="3" s="1"/>
  <c r="AH154" i="3"/>
  <c r="Y154" i="3" s="1"/>
  <c r="AI154" i="3"/>
  <c r="P154" i="3" s="1"/>
  <c r="A155" i="3"/>
  <c r="B155" i="3"/>
  <c r="L155" i="3"/>
  <c r="AA155" i="3"/>
  <c r="R155" i="3" s="1"/>
  <c r="AB155" i="3"/>
  <c r="S155" i="3" s="1"/>
  <c r="AC155" i="3"/>
  <c r="T155" i="3" s="1"/>
  <c r="AD155" i="3"/>
  <c r="U155" i="3" s="1"/>
  <c r="AE155" i="3"/>
  <c r="V155" i="3" s="1"/>
  <c r="AF155" i="3"/>
  <c r="W155" i="3" s="1"/>
  <c r="AG155" i="3"/>
  <c r="X155" i="3" s="1"/>
  <c r="AH155" i="3"/>
  <c r="Y155" i="3" s="1"/>
  <c r="AI155" i="3"/>
  <c r="Z155" i="3" s="1"/>
  <c r="Q155" i="3" s="1"/>
  <c r="A156" i="3"/>
  <c r="B156" i="3"/>
  <c r="L156" i="3"/>
  <c r="AA156" i="3"/>
  <c r="R156" i="3" s="1"/>
  <c r="AB156" i="3"/>
  <c r="S156" i="3" s="1"/>
  <c r="AC156" i="3"/>
  <c r="T156" i="3" s="1"/>
  <c r="AD156" i="3"/>
  <c r="U156" i="3" s="1"/>
  <c r="AE156" i="3"/>
  <c r="V156" i="3" s="1"/>
  <c r="AF156" i="3"/>
  <c r="W156" i="3" s="1"/>
  <c r="AG156" i="3"/>
  <c r="X156" i="3" s="1"/>
  <c r="AH156" i="3"/>
  <c r="Y156" i="3" s="1"/>
  <c r="AI156" i="3"/>
  <c r="Z156" i="3" s="1"/>
  <c r="Q156" i="3" s="1"/>
  <c r="A157" i="3"/>
  <c r="B157" i="3"/>
  <c r="L157" i="3"/>
  <c r="AA157" i="3"/>
  <c r="R157" i="3" s="1"/>
  <c r="AB157" i="3"/>
  <c r="S157" i="3" s="1"/>
  <c r="AC157" i="3"/>
  <c r="T157" i="3" s="1"/>
  <c r="AD157" i="3"/>
  <c r="U157" i="3" s="1"/>
  <c r="AE157" i="3"/>
  <c r="V157" i="3" s="1"/>
  <c r="AF157" i="3"/>
  <c r="W157" i="3" s="1"/>
  <c r="AG157" i="3"/>
  <c r="X157" i="3" s="1"/>
  <c r="AH157" i="3"/>
  <c r="Y157" i="3" s="1"/>
  <c r="AI157" i="3"/>
  <c r="Z157" i="3" s="1"/>
  <c r="Q157" i="3" s="1"/>
  <c r="A158" i="3"/>
  <c r="B158" i="3"/>
  <c r="L158" i="3"/>
  <c r="AA158" i="3"/>
  <c r="R158" i="3" s="1"/>
  <c r="AB158" i="3"/>
  <c r="S158" i="3" s="1"/>
  <c r="AC158" i="3"/>
  <c r="T158" i="3" s="1"/>
  <c r="AD158" i="3"/>
  <c r="U158" i="3" s="1"/>
  <c r="AE158" i="3"/>
  <c r="V158" i="3" s="1"/>
  <c r="AF158" i="3"/>
  <c r="W158" i="3" s="1"/>
  <c r="AG158" i="3"/>
  <c r="X158" i="3" s="1"/>
  <c r="AH158" i="3"/>
  <c r="Y158" i="3" s="1"/>
  <c r="AI158" i="3"/>
  <c r="Z158" i="3" s="1"/>
  <c r="Q158" i="3" s="1"/>
  <c r="A159" i="3"/>
  <c r="B159" i="3"/>
  <c r="L159" i="3"/>
  <c r="AA159" i="3"/>
  <c r="R159" i="3" s="1"/>
  <c r="AB159" i="3"/>
  <c r="S159" i="3" s="1"/>
  <c r="AC159" i="3"/>
  <c r="T159" i="3" s="1"/>
  <c r="AD159" i="3"/>
  <c r="U159" i="3" s="1"/>
  <c r="AE159" i="3"/>
  <c r="V159" i="3" s="1"/>
  <c r="AF159" i="3"/>
  <c r="W159" i="3" s="1"/>
  <c r="AG159" i="3"/>
  <c r="X159" i="3" s="1"/>
  <c r="AH159" i="3"/>
  <c r="Y159" i="3" s="1"/>
  <c r="AI159" i="3"/>
  <c r="Z159" i="3" s="1"/>
  <c r="Q159" i="3" s="1"/>
  <c r="A160" i="3"/>
  <c r="B160" i="3"/>
  <c r="L160" i="3"/>
  <c r="AA160" i="3"/>
  <c r="R160" i="3" s="1"/>
  <c r="AB160" i="3"/>
  <c r="S160" i="3" s="1"/>
  <c r="AC160" i="3"/>
  <c r="T160" i="3" s="1"/>
  <c r="AD160" i="3"/>
  <c r="U160" i="3" s="1"/>
  <c r="AE160" i="3"/>
  <c r="V160" i="3" s="1"/>
  <c r="AF160" i="3"/>
  <c r="W160" i="3" s="1"/>
  <c r="AG160" i="3"/>
  <c r="X160" i="3" s="1"/>
  <c r="AH160" i="3"/>
  <c r="Y160" i="3" s="1"/>
  <c r="AI160" i="3"/>
  <c r="P160" i="3" s="1"/>
  <c r="A161" i="3"/>
  <c r="B161" i="3"/>
  <c r="L161" i="3"/>
  <c r="AA161" i="3"/>
  <c r="R161" i="3" s="1"/>
  <c r="AB161" i="3"/>
  <c r="S161" i="3" s="1"/>
  <c r="AC161" i="3"/>
  <c r="T161" i="3" s="1"/>
  <c r="AD161" i="3"/>
  <c r="U161" i="3" s="1"/>
  <c r="AE161" i="3"/>
  <c r="V161" i="3" s="1"/>
  <c r="AF161" i="3"/>
  <c r="W161" i="3" s="1"/>
  <c r="AG161" i="3"/>
  <c r="X161" i="3" s="1"/>
  <c r="AH161" i="3"/>
  <c r="Y161" i="3" s="1"/>
  <c r="AI161" i="3"/>
  <c r="P161" i="3" s="1"/>
  <c r="A162" i="3"/>
  <c r="B162" i="3"/>
  <c r="L162" i="3"/>
  <c r="AA162" i="3"/>
  <c r="R162" i="3" s="1"/>
  <c r="AB162" i="3"/>
  <c r="S162" i="3" s="1"/>
  <c r="AC162" i="3"/>
  <c r="T162" i="3" s="1"/>
  <c r="AD162" i="3"/>
  <c r="U162" i="3" s="1"/>
  <c r="AE162" i="3"/>
  <c r="V162" i="3" s="1"/>
  <c r="AF162" i="3"/>
  <c r="W162" i="3" s="1"/>
  <c r="AG162" i="3"/>
  <c r="X162" i="3" s="1"/>
  <c r="AH162" i="3"/>
  <c r="Y162" i="3" s="1"/>
  <c r="AI162" i="3"/>
  <c r="P162" i="3" s="1"/>
  <c r="A163" i="3"/>
  <c r="B163" i="3"/>
  <c r="L163" i="3"/>
  <c r="AA163" i="3"/>
  <c r="R163" i="3" s="1"/>
  <c r="AB163" i="3"/>
  <c r="S163" i="3" s="1"/>
  <c r="AC163" i="3"/>
  <c r="T163" i="3" s="1"/>
  <c r="AD163" i="3"/>
  <c r="U163" i="3" s="1"/>
  <c r="AE163" i="3"/>
  <c r="V163" i="3" s="1"/>
  <c r="AF163" i="3"/>
  <c r="W163" i="3" s="1"/>
  <c r="AG163" i="3"/>
  <c r="X163" i="3" s="1"/>
  <c r="AH163" i="3"/>
  <c r="Y163" i="3" s="1"/>
  <c r="AI163" i="3"/>
  <c r="Z163" i="3" s="1"/>
  <c r="Q163" i="3" s="1"/>
  <c r="A164" i="3"/>
  <c r="B164" i="3"/>
  <c r="L164" i="3"/>
  <c r="AA164" i="3"/>
  <c r="R164" i="3" s="1"/>
  <c r="AB164" i="3"/>
  <c r="S164" i="3" s="1"/>
  <c r="AC164" i="3"/>
  <c r="T164" i="3" s="1"/>
  <c r="AD164" i="3"/>
  <c r="U164" i="3" s="1"/>
  <c r="AE164" i="3"/>
  <c r="V164" i="3" s="1"/>
  <c r="AF164" i="3"/>
  <c r="W164" i="3" s="1"/>
  <c r="AG164" i="3"/>
  <c r="X164" i="3" s="1"/>
  <c r="AH164" i="3"/>
  <c r="Y164" i="3" s="1"/>
  <c r="AI164" i="3"/>
  <c r="Z164" i="3" s="1"/>
  <c r="Q164" i="3" s="1"/>
  <c r="A165" i="3"/>
  <c r="B165" i="3"/>
  <c r="L165" i="3"/>
  <c r="AA165" i="3"/>
  <c r="R165" i="3" s="1"/>
  <c r="AB165" i="3"/>
  <c r="S165" i="3" s="1"/>
  <c r="AC165" i="3"/>
  <c r="T165" i="3" s="1"/>
  <c r="AD165" i="3"/>
  <c r="U165" i="3" s="1"/>
  <c r="AE165" i="3"/>
  <c r="V165" i="3" s="1"/>
  <c r="AF165" i="3"/>
  <c r="W165" i="3" s="1"/>
  <c r="AG165" i="3"/>
  <c r="X165" i="3" s="1"/>
  <c r="AH165" i="3"/>
  <c r="Y165" i="3" s="1"/>
  <c r="AI165" i="3"/>
  <c r="Z165" i="3" s="1"/>
  <c r="Q165" i="3" s="1"/>
  <c r="A166" i="3"/>
  <c r="B166" i="3"/>
  <c r="L166" i="3"/>
  <c r="AA166" i="3"/>
  <c r="R166" i="3" s="1"/>
  <c r="AB166" i="3"/>
  <c r="S166" i="3" s="1"/>
  <c r="AC166" i="3"/>
  <c r="T166" i="3" s="1"/>
  <c r="AD166" i="3"/>
  <c r="U166" i="3" s="1"/>
  <c r="AE166" i="3"/>
  <c r="V166" i="3" s="1"/>
  <c r="AF166" i="3"/>
  <c r="W166" i="3" s="1"/>
  <c r="AG166" i="3"/>
  <c r="X166" i="3" s="1"/>
  <c r="AH166" i="3"/>
  <c r="Y166" i="3" s="1"/>
  <c r="AI166" i="3"/>
  <c r="Z166" i="3" s="1"/>
  <c r="Q166" i="3" s="1"/>
  <c r="A167" i="3"/>
  <c r="B167" i="3"/>
  <c r="L167" i="3"/>
  <c r="R167" i="3"/>
  <c r="AA167" i="3"/>
  <c r="AB167" i="3"/>
  <c r="S167" i="3" s="1"/>
  <c r="AC167" i="3"/>
  <c r="T167" i="3" s="1"/>
  <c r="AD167" i="3"/>
  <c r="U167" i="3" s="1"/>
  <c r="AE167" i="3"/>
  <c r="V167" i="3" s="1"/>
  <c r="AF167" i="3"/>
  <c r="W167" i="3" s="1"/>
  <c r="AG167" i="3"/>
  <c r="X167" i="3" s="1"/>
  <c r="AH167" i="3"/>
  <c r="Y167" i="3" s="1"/>
  <c r="AI167" i="3"/>
  <c r="Z167" i="3" s="1"/>
  <c r="Q167" i="3" s="1"/>
  <c r="A168" i="3"/>
  <c r="B168" i="3"/>
  <c r="L168" i="3"/>
  <c r="AA168" i="3"/>
  <c r="R168" i="3" s="1"/>
  <c r="AB168" i="3"/>
  <c r="S168" i="3" s="1"/>
  <c r="AC168" i="3"/>
  <c r="T168" i="3" s="1"/>
  <c r="AD168" i="3"/>
  <c r="U168" i="3" s="1"/>
  <c r="AE168" i="3"/>
  <c r="V168" i="3" s="1"/>
  <c r="AF168" i="3"/>
  <c r="W168" i="3" s="1"/>
  <c r="AG168" i="3"/>
  <c r="X168" i="3" s="1"/>
  <c r="AH168" i="3"/>
  <c r="Y168" i="3" s="1"/>
  <c r="AI168" i="3"/>
  <c r="P168" i="3" s="1"/>
  <c r="A169" i="3"/>
  <c r="B169" i="3"/>
  <c r="L169" i="3"/>
  <c r="AA169" i="3"/>
  <c r="R169" i="3" s="1"/>
  <c r="AB169" i="3"/>
  <c r="S169" i="3" s="1"/>
  <c r="AC169" i="3"/>
  <c r="T169" i="3" s="1"/>
  <c r="AD169" i="3"/>
  <c r="U169" i="3" s="1"/>
  <c r="AE169" i="3"/>
  <c r="V169" i="3" s="1"/>
  <c r="AF169" i="3"/>
  <c r="W169" i="3" s="1"/>
  <c r="AG169" i="3"/>
  <c r="X169" i="3" s="1"/>
  <c r="AH169" i="3"/>
  <c r="Y169" i="3" s="1"/>
  <c r="AI169" i="3"/>
  <c r="P169" i="3" s="1"/>
  <c r="A170" i="3"/>
  <c r="B170" i="3"/>
  <c r="L170" i="3"/>
  <c r="AA170" i="3"/>
  <c r="R170" i="3" s="1"/>
  <c r="AB170" i="3"/>
  <c r="S170" i="3" s="1"/>
  <c r="AC170" i="3"/>
  <c r="T170" i="3" s="1"/>
  <c r="AD170" i="3"/>
  <c r="U170" i="3" s="1"/>
  <c r="AE170" i="3"/>
  <c r="V170" i="3" s="1"/>
  <c r="AF170" i="3"/>
  <c r="W170" i="3" s="1"/>
  <c r="AG170" i="3"/>
  <c r="X170" i="3" s="1"/>
  <c r="AH170" i="3"/>
  <c r="Y170" i="3" s="1"/>
  <c r="AI170" i="3"/>
  <c r="P170" i="3" s="1"/>
  <c r="A171" i="3"/>
  <c r="B171" i="3"/>
  <c r="L171" i="3"/>
  <c r="AA171" i="3"/>
  <c r="R171" i="3" s="1"/>
  <c r="AB171" i="3"/>
  <c r="S171" i="3" s="1"/>
  <c r="AC171" i="3"/>
  <c r="T171" i="3" s="1"/>
  <c r="AD171" i="3"/>
  <c r="U171" i="3" s="1"/>
  <c r="AE171" i="3"/>
  <c r="V171" i="3" s="1"/>
  <c r="AF171" i="3"/>
  <c r="W171" i="3" s="1"/>
  <c r="AG171" i="3"/>
  <c r="X171" i="3" s="1"/>
  <c r="AH171" i="3"/>
  <c r="Y171" i="3" s="1"/>
  <c r="AI171" i="3"/>
  <c r="Z171" i="3" s="1"/>
  <c r="Q171" i="3" s="1"/>
  <c r="A172" i="3"/>
  <c r="B172" i="3"/>
  <c r="L172" i="3"/>
  <c r="AA172" i="3"/>
  <c r="R172" i="3" s="1"/>
  <c r="AB172" i="3"/>
  <c r="S172" i="3" s="1"/>
  <c r="AC172" i="3"/>
  <c r="T172" i="3" s="1"/>
  <c r="AD172" i="3"/>
  <c r="U172" i="3" s="1"/>
  <c r="AE172" i="3"/>
  <c r="V172" i="3" s="1"/>
  <c r="AF172" i="3"/>
  <c r="W172" i="3" s="1"/>
  <c r="AG172" i="3"/>
  <c r="X172" i="3" s="1"/>
  <c r="AH172" i="3"/>
  <c r="Y172" i="3" s="1"/>
  <c r="AI172" i="3"/>
  <c r="Z172" i="3" s="1"/>
  <c r="Q172" i="3" s="1"/>
  <c r="A173" i="3"/>
  <c r="B173" i="3"/>
  <c r="L173" i="3"/>
  <c r="AA173" i="3"/>
  <c r="R173" i="3" s="1"/>
  <c r="AB173" i="3"/>
  <c r="S173" i="3" s="1"/>
  <c r="AC173" i="3"/>
  <c r="T173" i="3" s="1"/>
  <c r="AD173" i="3"/>
  <c r="U173" i="3" s="1"/>
  <c r="AE173" i="3"/>
  <c r="V173" i="3" s="1"/>
  <c r="AF173" i="3"/>
  <c r="W173" i="3" s="1"/>
  <c r="AG173" i="3"/>
  <c r="X173" i="3" s="1"/>
  <c r="AH173" i="3"/>
  <c r="Y173" i="3" s="1"/>
  <c r="AI173" i="3"/>
  <c r="Z173" i="3" s="1"/>
  <c r="Q173" i="3" s="1"/>
  <c r="A174" i="3"/>
  <c r="B174" i="3"/>
  <c r="L174" i="3"/>
  <c r="AA174" i="3"/>
  <c r="R174" i="3" s="1"/>
  <c r="AB174" i="3"/>
  <c r="S174" i="3" s="1"/>
  <c r="AC174" i="3"/>
  <c r="T174" i="3" s="1"/>
  <c r="AD174" i="3"/>
  <c r="U174" i="3" s="1"/>
  <c r="AE174" i="3"/>
  <c r="V174" i="3" s="1"/>
  <c r="AF174" i="3"/>
  <c r="W174" i="3" s="1"/>
  <c r="AG174" i="3"/>
  <c r="X174" i="3" s="1"/>
  <c r="AH174" i="3"/>
  <c r="Y174" i="3" s="1"/>
  <c r="AI174" i="3"/>
  <c r="Z174" i="3" s="1"/>
  <c r="Q174" i="3" s="1"/>
  <c r="A175" i="3"/>
  <c r="B175" i="3"/>
  <c r="L175" i="3"/>
  <c r="AA175" i="3"/>
  <c r="R175" i="3" s="1"/>
  <c r="AB175" i="3"/>
  <c r="S175" i="3" s="1"/>
  <c r="AC175" i="3"/>
  <c r="T175" i="3" s="1"/>
  <c r="AD175" i="3"/>
  <c r="U175" i="3" s="1"/>
  <c r="AE175" i="3"/>
  <c r="V175" i="3" s="1"/>
  <c r="AF175" i="3"/>
  <c r="W175" i="3" s="1"/>
  <c r="AG175" i="3"/>
  <c r="X175" i="3" s="1"/>
  <c r="AH175" i="3"/>
  <c r="Y175" i="3" s="1"/>
  <c r="AI175" i="3"/>
  <c r="Z175" i="3" s="1"/>
  <c r="Q175" i="3" s="1"/>
  <c r="A176" i="3"/>
  <c r="B176" i="3"/>
  <c r="L176" i="3"/>
  <c r="AA176" i="3"/>
  <c r="R176" i="3" s="1"/>
  <c r="AB176" i="3"/>
  <c r="S176" i="3" s="1"/>
  <c r="AC176" i="3"/>
  <c r="T176" i="3" s="1"/>
  <c r="AD176" i="3"/>
  <c r="U176" i="3" s="1"/>
  <c r="AE176" i="3"/>
  <c r="V176" i="3" s="1"/>
  <c r="AF176" i="3"/>
  <c r="W176" i="3" s="1"/>
  <c r="AG176" i="3"/>
  <c r="X176" i="3" s="1"/>
  <c r="AH176" i="3"/>
  <c r="Y176" i="3" s="1"/>
  <c r="AI176" i="3"/>
  <c r="P176" i="3" s="1"/>
  <c r="A177" i="3"/>
  <c r="B177" i="3"/>
  <c r="L177" i="3"/>
  <c r="AA177" i="3"/>
  <c r="R177" i="3" s="1"/>
  <c r="AB177" i="3"/>
  <c r="S177" i="3" s="1"/>
  <c r="AC177" i="3"/>
  <c r="T177" i="3" s="1"/>
  <c r="AD177" i="3"/>
  <c r="U177" i="3" s="1"/>
  <c r="AE177" i="3"/>
  <c r="V177" i="3" s="1"/>
  <c r="AF177" i="3"/>
  <c r="W177" i="3" s="1"/>
  <c r="AG177" i="3"/>
  <c r="X177" i="3" s="1"/>
  <c r="AH177" i="3"/>
  <c r="Y177" i="3" s="1"/>
  <c r="AI177" i="3"/>
  <c r="P177" i="3" s="1"/>
  <c r="A178" i="3"/>
  <c r="B178" i="3"/>
  <c r="L178" i="3"/>
  <c r="AA178" i="3"/>
  <c r="R178" i="3" s="1"/>
  <c r="AB178" i="3"/>
  <c r="S178" i="3" s="1"/>
  <c r="AC178" i="3"/>
  <c r="T178" i="3" s="1"/>
  <c r="AD178" i="3"/>
  <c r="U178" i="3" s="1"/>
  <c r="AE178" i="3"/>
  <c r="V178" i="3" s="1"/>
  <c r="AF178" i="3"/>
  <c r="W178" i="3" s="1"/>
  <c r="AG178" i="3"/>
  <c r="X178" i="3" s="1"/>
  <c r="AH178" i="3"/>
  <c r="Y178" i="3" s="1"/>
  <c r="AI178" i="3"/>
  <c r="P178" i="3" s="1"/>
  <c r="A179" i="3"/>
  <c r="B179" i="3"/>
  <c r="L179" i="3"/>
  <c r="AA179" i="3"/>
  <c r="R179" i="3" s="1"/>
  <c r="AB179" i="3"/>
  <c r="S179" i="3" s="1"/>
  <c r="AC179" i="3"/>
  <c r="T179" i="3" s="1"/>
  <c r="AD179" i="3"/>
  <c r="U179" i="3" s="1"/>
  <c r="AE179" i="3"/>
  <c r="V179" i="3" s="1"/>
  <c r="AF179" i="3"/>
  <c r="W179" i="3" s="1"/>
  <c r="AG179" i="3"/>
  <c r="X179" i="3" s="1"/>
  <c r="AH179" i="3"/>
  <c r="Y179" i="3" s="1"/>
  <c r="AI179" i="3"/>
  <c r="A180" i="3"/>
  <c r="B180" i="3"/>
  <c r="L180" i="3"/>
  <c r="AA180" i="3"/>
  <c r="R180" i="3" s="1"/>
  <c r="AB180" i="3"/>
  <c r="S180" i="3" s="1"/>
  <c r="AC180" i="3"/>
  <c r="T180" i="3" s="1"/>
  <c r="AD180" i="3"/>
  <c r="U180" i="3" s="1"/>
  <c r="AE180" i="3"/>
  <c r="V180" i="3" s="1"/>
  <c r="AF180" i="3"/>
  <c r="W180" i="3" s="1"/>
  <c r="AG180" i="3"/>
  <c r="X180" i="3" s="1"/>
  <c r="AH180" i="3"/>
  <c r="Y180" i="3" s="1"/>
  <c r="AI180" i="3"/>
  <c r="Z180" i="3" s="1"/>
  <c r="Q180" i="3" s="1"/>
  <c r="A181" i="3"/>
  <c r="B181" i="3"/>
  <c r="L181" i="3"/>
  <c r="AA181" i="3"/>
  <c r="R181" i="3" s="1"/>
  <c r="AB181" i="3"/>
  <c r="S181" i="3" s="1"/>
  <c r="AC181" i="3"/>
  <c r="T181" i="3" s="1"/>
  <c r="AD181" i="3"/>
  <c r="U181" i="3" s="1"/>
  <c r="AE181" i="3"/>
  <c r="V181" i="3" s="1"/>
  <c r="AF181" i="3"/>
  <c r="W181" i="3" s="1"/>
  <c r="AG181" i="3"/>
  <c r="X181" i="3" s="1"/>
  <c r="AH181" i="3"/>
  <c r="Y181" i="3" s="1"/>
  <c r="AI181" i="3"/>
  <c r="Z181" i="3" s="1"/>
  <c r="Q181" i="3" s="1"/>
  <c r="A182" i="3"/>
  <c r="B182" i="3"/>
  <c r="L182" i="3"/>
  <c r="AA182" i="3"/>
  <c r="R182" i="3" s="1"/>
  <c r="AB182" i="3"/>
  <c r="S182" i="3" s="1"/>
  <c r="AC182" i="3"/>
  <c r="T182" i="3" s="1"/>
  <c r="AD182" i="3"/>
  <c r="U182" i="3" s="1"/>
  <c r="AE182" i="3"/>
  <c r="V182" i="3" s="1"/>
  <c r="AF182" i="3"/>
  <c r="W182" i="3" s="1"/>
  <c r="AG182" i="3"/>
  <c r="X182" i="3" s="1"/>
  <c r="AH182" i="3"/>
  <c r="Y182" i="3" s="1"/>
  <c r="AI182" i="3"/>
  <c r="Z182" i="3" s="1"/>
  <c r="Q182" i="3" s="1"/>
  <c r="A183" i="3"/>
  <c r="B183" i="3"/>
  <c r="L183" i="3"/>
  <c r="AA183" i="3"/>
  <c r="R183" i="3" s="1"/>
  <c r="AB183" i="3"/>
  <c r="S183" i="3" s="1"/>
  <c r="AC183" i="3"/>
  <c r="T183" i="3" s="1"/>
  <c r="AD183" i="3"/>
  <c r="U183" i="3" s="1"/>
  <c r="AE183" i="3"/>
  <c r="V183" i="3" s="1"/>
  <c r="AF183" i="3"/>
  <c r="W183" i="3" s="1"/>
  <c r="AG183" i="3"/>
  <c r="X183" i="3" s="1"/>
  <c r="AH183" i="3"/>
  <c r="Y183" i="3" s="1"/>
  <c r="AI183" i="3"/>
  <c r="P183" i="3" s="1"/>
  <c r="A184" i="3"/>
  <c r="B184" i="3"/>
  <c r="L184" i="3"/>
  <c r="AA184" i="3"/>
  <c r="R184" i="3" s="1"/>
  <c r="AB184" i="3"/>
  <c r="S184" i="3" s="1"/>
  <c r="AC184" i="3"/>
  <c r="T184" i="3" s="1"/>
  <c r="AD184" i="3"/>
  <c r="U184" i="3" s="1"/>
  <c r="AE184" i="3"/>
  <c r="V184" i="3" s="1"/>
  <c r="AF184" i="3"/>
  <c r="W184" i="3" s="1"/>
  <c r="AG184" i="3"/>
  <c r="X184" i="3" s="1"/>
  <c r="AH184" i="3"/>
  <c r="Y184" i="3" s="1"/>
  <c r="AI184" i="3"/>
  <c r="P184" i="3" s="1"/>
  <c r="A185" i="3"/>
  <c r="B185" i="3"/>
  <c r="L185" i="3"/>
  <c r="AA185" i="3"/>
  <c r="R185" i="3" s="1"/>
  <c r="AB185" i="3"/>
  <c r="S185" i="3" s="1"/>
  <c r="AC185" i="3"/>
  <c r="T185" i="3" s="1"/>
  <c r="AD185" i="3"/>
  <c r="U185" i="3" s="1"/>
  <c r="AE185" i="3"/>
  <c r="V185" i="3" s="1"/>
  <c r="AF185" i="3"/>
  <c r="W185" i="3" s="1"/>
  <c r="AG185" i="3"/>
  <c r="X185" i="3" s="1"/>
  <c r="AH185" i="3"/>
  <c r="Y185" i="3" s="1"/>
  <c r="AI185" i="3"/>
  <c r="Z185" i="3" s="1"/>
  <c r="Q185" i="3" s="1"/>
  <c r="A186" i="3"/>
  <c r="B186" i="3"/>
  <c r="L186" i="3"/>
  <c r="AA186" i="3"/>
  <c r="R186" i="3" s="1"/>
  <c r="AB186" i="3"/>
  <c r="S186" i="3" s="1"/>
  <c r="AC186" i="3"/>
  <c r="T186" i="3" s="1"/>
  <c r="AD186" i="3"/>
  <c r="U186" i="3" s="1"/>
  <c r="AE186" i="3"/>
  <c r="V186" i="3" s="1"/>
  <c r="AF186" i="3"/>
  <c r="W186" i="3" s="1"/>
  <c r="AG186" i="3"/>
  <c r="X186" i="3" s="1"/>
  <c r="AH186" i="3"/>
  <c r="Y186" i="3" s="1"/>
  <c r="AI186" i="3"/>
  <c r="P186" i="3" s="1"/>
  <c r="A187" i="3"/>
  <c r="B187" i="3"/>
  <c r="L187" i="3"/>
  <c r="AA187" i="3"/>
  <c r="R187" i="3" s="1"/>
  <c r="AB187" i="3"/>
  <c r="S187" i="3" s="1"/>
  <c r="AC187" i="3"/>
  <c r="T187" i="3" s="1"/>
  <c r="AD187" i="3"/>
  <c r="U187" i="3" s="1"/>
  <c r="AE187" i="3"/>
  <c r="V187" i="3" s="1"/>
  <c r="AF187" i="3"/>
  <c r="W187" i="3" s="1"/>
  <c r="AG187" i="3"/>
  <c r="X187" i="3" s="1"/>
  <c r="AH187" i="3"/>
  <c r="Y187" i="3" s="1"/>
  <c r="AI187" i="3"/>
  <c r="Z187" i="3" s="1"/>
  <c r="Q187" i="3" s="1"/>
  <c r="A188" i="3"/>
  <c r="B188" i="3"/>
  <c r="L188" i="3"/>
  <c r="AA188" i="3"/>
  <c r="R188" i="3" s="1"/>
  <c r="AB188" i="3"/>
  <c r="S188" i="3" s="1"/>
  <c r="AC188" i="3"/>
  <c r="T188" i="3" s="1"/>
  <c r="AD188" i="3"/>
  <c r="U188" i="3" s="1"/>
  <c r="AE188" i="3"/>
  <c r="V188" i="3" s="1"/>
  <c r="AF188" i="3"/>
  <c r="W188" i="3" s="1"/>
  <c r="AG188" i="3"/>
  <c r="X188" i="3" s="1"/>
  <c r="AH188" i="3"/>
  <c r="Y188" i="3" s="1"/>
  <c r="AI188" i="3"/>
  <c r="A189" i="3"/>
  <c r="B189" i="3"/>
  <c r="L189" i="3"/>
  <c r="AA189" i="3"/>
  <c r="R189" i="3" s="1"/>
  <c r="AB189" i="3"/>
  <c r="S189" i="3" s="1"/>
  <c r="AC189" i="3"/>
  <c r="T189" i="3" s="1"/>
  <c r="AD189" i="3"/>
  <c r="U189" i="3" s="1"/>
  <c r="AE189" i="3"/>
  <c r="V189" i="3" s="1"/>
  <c r="AF189" i="3"/>
  <c r="W189" i="3" s="1"/>
  <c r="AG189" i="3"/>
  <c r="X189" i="3" s="1"/>
  <c r="AH189" i="3"/>
  <c r="Y189" i="3" s="1"/>
  <c r="AI189" i="3"/>
  <c r="Z189" i="3" s="1"/>
  <c r="Q189" i="3" s="1"/>
  <c r="A190" i="3"/>
  <c r="B190" i="3"/>
  <c r="L190" i="3"/>
  <c r="AA190" i="3"/>
  <c r="R190" i="3" s="1"/>
  <c r="AB190" i="3"/>
  <c r="S190" i="3" s="1"/>
  <c r="AC190" i="3"/>
  <c r="T190" i="3" s="1"/>
  <c r="AD190" i="3"/>
  <c r="U190" i="3" s="1"/>
  <c r="AE190" i="3"/>
  <c r="V190" i="3" s="1"/>
  <c r="AF190" i="3"/>
  <c r="W190" i="3" s="1"/>
  <c r="AG190" i="3"/>
  <c r="X190" i="3" s="1"/>
  <c r="AH190" i="3"/>
  <c r="Y190" i="3" s="1"/>
  <c r="AI190" i="3"/>
  <c r="Z190" i="3" s="1"/>
  <c r="Q190" i="3" s="1"/>
  <c r="A191" i="3"/>
  <c r="B191" i="3"/>
  <c r="L191" i="3"/>
  <c r="AA191" i="3"/>
  <c r="R191" i="3" s="1"/>
  <c r="AB191" i="3"/>
  <c r="S191" i="3" s="1"/>
  <c r="AC191" i="3"/>
  <c r="T191" i="3" s="1"/>
  <c r="AD191" i="3"/>
  <c r="U191" i="3" s="1"/>
  <c r="AE191" i="3"/>
  <c r="V191" i="3" s="1"/>
  <c r="AF191" i="3"/>
  <c r="W191" i="3" s="1"/>
  <c r="AG191" i="3"/>
  <c r="X191" i="3" s="1"/>
  <c r="AH191" i="3"/>
  <c r="Y191" i="3" s="1"/>
  <c r="AI191" i="3"/>
  <c r="P191" i="3" s="1"/>
  <c r="A192" i="3"/>
  <c r="B192" i="3"/>
  <c r="L192" i="3"/>
  <c r="AA192" i="3"/>
  <c r="R192" i="3" s="1"/>
  <c r="AB192" i="3"/>
  <c r="S192" i="3" s="1"/>
  <c r="AC192" i="3"/>
  <c r="T192" i="3" s="1"/>
  <c r="AD192" i="3"/>
  <c r="U192" i="3" s="1"/>
  <c r="AE192" i="3"/>
  <c r="V192" i="3" s="1"/>
  <c r="AF192" i="3"/>
  <c r="W192" i="3" s="1"/>
  <c r="AG192" i="3"/>
  <c r="X192" i="3" s="1"/>
  <c r="AH192" i="3"/>
  <c r="Y192" i="3" s="1"/>
  <c r="AI192" i="3"/>
  <c r="A193" i="3"/>
  <c r="B193" i="3"/>
  <c r="L193" i="3"/>
  <c r="AA193" i="3"/>
  <c r="R193" i="3" s="1"/>
  <c r="AB193" i="3"/>
  <c r="S193" i="3" s="1"/>
  <c r="AC193" i="3"/>
  <c r="T193" i="3" s="1"/>
  <c r="AD193" i="3"/>
  <c r="U193" i="3" s="1"/>
  <c r="AE193" i="3"/>
  <c r="V193" i="3" s="1"/>
  <c r="AF193" i="3"/>
  <c r="W193" i="3" s="1"/>
  <c r="AG193" i="3"/>
  <c r="X193" i="3" s="1"/>
  <c r="AH193" i="3"/>
  <c r="Y193" i="3" s="1"/>
  <c r="AI193" i="3"/>
  <c r="Z193" i="3" s="1"/>
  <c r="Q193" i="3" s="1"/>
  <c r="A194" i="3"/>
  <c r="B194" i="3"/>
  <c r="L194" i="3"/>
  <c r="AA194" i="3"/>
  <c r="R194" i="3" s="1"/>
  <c r="AB194" i="3"/>
  <c r="S194" i="3" s="1"/>
  <c r="AC194" i="3"/>
  <c r="T194" i="3" s="1"/>
  <c r="AD194" i="3"/>
  <c r="U194" i="3" s="1"/>
  <c r="AE194" i="3"/>
  <c r="V194" i="3" s="1"/>
  <c r="AF194" i="3"/>
  <c r="W194" i="3" s="1"/>
  <c r="AG194" i="3"/>
  <c r="X194" i="3" s="1"/>
  <c r="AH194" i="3"/>
  <c r="Y194" i="3" s="1"/>
  <c r="AI194" i="3"/>
  <c r="Z194" i="3" s="1"/>
  <c r="Q194" i="3" s="1"/>
  <c r="A195" i="3"/>
  <c r="B195" i="3"/>
  <c r="L195" i="3"/>
  <c r="AA195" i="3"/>
  <c r="R195" i="3" s="1"/>
  <c r="AB195" i="3"/>
  <c r="S195" i="3" s="1"/>
  <c r="AC195" i="3"/>
  <c r="T195" i="3" s="1"/>
  <c r="AD195" i="3"/>
  <c r="U195" i="3" s="1"/>
  <c r="AE195" i="3"/>
  <c r="V195" i="3" s="1"/>
  <c r="AF195" i="3"/>
  <c r="W195" i="3" s="1"/>
  <c r="AG195" i="3"/>
  <c r="X195" i="3" s="1"/>
  <c r="AH195" i="3"/>
  <c r="Y195" i="3" s="1"/>
  <c r="AI195" i="3"/>
  <c r="A196" i="3"/>
  <c r="B196" i="3"/>
  <c r="L196" i="3"/>
  <c r="AA196" i="3"/>
  <c r="R196" i="3" s="1"/>
  <c r="AB196" i="3"/>
  <c r="S196" i="3" s="1"/>
  <c r="AC196" i="3"/>
  <c r="T196" i="3" s="1"/>
  <c r="AD196" i="3"/>
  <c r="U196" i="3" s="1"/>
  <c r="AE196" i="3"/>
  <c r="V196" i="3" s="1"/>
  <c r="AF196" i="3"/>
  <c r="W196" i="3" s="1"/>
  <c r="AG196" i="3"/>
  <c r="X196" i="3" s="1"/>
  <c r="AH196" i="3"/>
  <c r="Y196" i="3" s="1"/>
  <c r="AI196" i="3"/>
  <c r="A197" i="3"/>
  <c r="B197" i="3"/>
  <c r="L197" i="3"/>
  <c r="AA197" i="3"/>
  <c r="R197" i="3" s="1"/>
  <c r="AB197" i="3"/>
  <c r="S197" i="3" s="1"/>
  <c r="AC197" i="3"/>
  <c r="T197" i="3" s="1"/>
  <c r="AD197" i="3"/>
  <c r="U197" i="3" s="1"/>
  <c r="AE197" i="3"/>
  <c r="V197" i="3" s="1"/>
  <c r="AF197" i="3"/>
  <c r="W197" i="3" s="1"/>
  <c r="AG197" i="3"/>
  <c r="X197" i="3" s="1"/>
  <c r="AH197" i="3"/>
  <c r="Y197" i="3" s="1"/>
  <c r="AI197" i="3"/>
  <c r="A198" i="3"/>
  <c r="B198" i="3"/>
  <c r="L198" i="3"/>
  <c r="AA198" i="3"/>
  <c r="R198" i="3" s="1"/>
  <c r="AB198" i="3"/>
  <c r="S198" i="3" s="1"/>
  <c r="AC198" i="3"/>
  <c r="T198" i="3" s="1"/>
  <c r="AD198" i="3"/>
  <c r="U198" i="3" s="1"/>
  <c r="AE198" i="3"/>
  <c r="V198" i="3" s="1"/>
  <c r="AF198" i="3"/>
  <c r="W198" i="3" s="1"/>
  <c r="AG198" i="3"/>
  <c r="X198" i="3" s="1"/>
  <c r="AH198" i="3"/>
  <c r="Y198" i="3" s="1"/>
  <c r="AI198" i="3"/>
  <c r="P198" i="3" s="1"/>
  <c r="A199" i="3"/>
  <c r="B199" i="3"/>
  <c r="L199" i="3"/>
  <c r="AA199" i="3"/>
  <c r="R199" i="3" s="1"/>
  <c r="AB199" i="3"/>
  <c r="S199" i="3" s="1"/>
  <c r="AC199" i="3"/>
  <c r="T199" i="3" s="1"/>
  <c r="AD199" i="3"/>
  <c r="U199" i="3" s="1"/>
  <c r="AE199" i="3"/>
  <c r="V199" i="3" s="1"/>
  <c r="AF199" i="3"/>
  <c r="W199" i="3" s="1"/>
  <c r="AG199" i="3"/>
  <c r="X199" i="3" s="1"/>
  <c r="AH199" i="3"/>
  <c r="Y199" i="3" s="1"/>
  <c r="AI199" i="3"/>
  <c r="P199" i="3" s="1"/>
  <c r="A200" i="3"/>
  <c r="B200" i="3"/>
  <c r="L200" i="3"/>
  <c r="AA200" i="3"/>
  <c r="R200" i="3" s="1"/>
  <c r="AB200" i="3"/>
  <c r="S200" i="3" s="1"/>
  <c r="AC200" i="3"/>
  <c r="T200" i="3" s="1"/>
  <c r="AD200" i="3"/>
  <c r="U200" i="3" s="1"/>
  <c r="AE200" i="3"/>
  <c r="V200" i="3" s="1"/>
  <c r="AF200" i="3"/>
  <c r="W200" i="3" s="1"/>
  <c r="AG200" i="3"/>
  <c r="X200" i="3" s="1"/>
  <c r="AH200" i="3"/>
  <c r="Y200" i="3" s="1"/>
  <c r="AI200" i="3"/>
  <c r="P200" i="3" s="1"/>
  <c r="A201" i="3"/>
  <c r="B201" i="3"/>
  <c r="L201" i="3"/>
  <c r="AA201" i="3"/>
  <c r="R201" i="3" s="1"/>
  <c r="AB201" i="3"/>
  <c r="S201" i="3" s="1"/>
  <c r="AC201" i="3"/>
  <c r="T201" i="3" s="1"/>
  <c r="AD201" i="3"/>
  <c r="U201" i="3" s="1"/>
  <c r="AE201" i="3"/>
  <c r="V201" i="3" s="1"/>
  <c r="AF201" i="3"/>
  <c r="W201" i="3" s="1"/>
  <c r="AG201" i="3"/>
  <c r="X201" i="3" s="1"/>
  <c r="AH201" i="3"/>
  <c r="Y201" i="3" s="1"/>
  <c r="AI201" i="3"/>
  <c r="Z201" i="3" s="1"/>
  <c r="Q201" i="3" s="1"/>
  <c r="A202" i="3"/>
  <c r="B202" i="3"/>
  <c r="L202" i="3"/>
  <c r="AA202" i="3"/>
  <c r="R202" i="3" s="1"/>
  <c r="AB202" i="3"/>
  <c r="S202" i="3" s="1"/>
  <c r="AC202" i="3"/>
  <c r="T202" i="3" s="1"/>
  <c r="AD202" i="3"/>
  <c r="U202" i="3" s="1"/>
  <c r="AE202" i="3"/>
  <c r="V202" i="3" s="1"/>
  <c r="AF202" i="3"/>
  <c r="W202" i="3" s="1"/>
  <c r="AG202" i="3"/>
  <c r="X202" i="3" s="1"/>
  <c r="AH202" i="3"/>
  <c r="Y202" i="3" s="1"/>
  <c r="AI202" i="3"/>
  <c r="Z202" i="3" s="1"/>
  <c r="Q202" i="3" s="1"/>
  <c r="A203" i="3"/>
  <c r="B203" i="3"/>
  <c r="L203" i="3"/>
  <c r="AA203" i="3"/>
  <c r="R203" i="3" s="1"/>
  <c r="AB203" i="3"/>
  <c r="S203" i="3" s="1"/>
  <c r="AC203" i="3"/>
  <c r="T203" i="3" s="1"/>
  <c r="AD203" i="3"/>
  <c r="U203" i="3" s="1"/>
  <c r="AE203" i="3"/>
  <c r="V203" i="3" s="1"/>
  <c r="AF203" i="3"/>
  <c r="W203" i="3" s="1"/>
  <c r="AG203" i="3"/>
  <c r="X203" i="3" s="1"/>
  <c r="AH203" i="3"/>
  <c r="Y203" i="3" s="1"/>
  <c r="AI203" i="3"/>
  <c r="Z203" i="3" s="1"/>
  <c r="Q203" i="3" s="1"/>
  <c r="A204" i="3"/>
  <c r="B204" i="3"/>
  <c r="L204" i="3"/>
  <c r="AA204" i="3"/>
  <c r="R204" i="3" s="1"/>
  <c r="AB204" i="3"/>
  <c r="S204" i="3" s="1"/>
  <c r="AC204" i="3"/>
  <c r="T204" i="3" s="1"/>
  <c r="AD204" i="3"/>
  <c r="U204" i="3" s="1"/>
  <c r="AE204" i="3"/>
  <c r="V204" i="3" s="1"/>
  <c r="AF204" i="3"/>
  <c r="W204" i="3" s="1"/>
  <c r="AG204" i="3"/>
  <c r="X204" i="3" s="1"/>
  <c r="AH204" i="3"/>
  <c r="Y204" i="3" s="1"/>
  <c r="AI204" i="3"/>
  <c r="A205" i="3"/>
  <c r="B205" i="3"/>
  <c r="L205" i="3"/>
  <c r="AA205" i="3"/>
  <c r="R205" i="3" s="1"/>
  <c r="AB205" i="3"/>
  <c r="S205" i="3" s="1"/>
  <c r="AC205" i="3"/>
  <c r="T205" i="3" s="1"/>
  <c r="AD205" i="3"/>
  <c r="U205" i="3" s="1"/>
  <c r="AE205" i="3"/>
  <c r="V205" i="3" s="1"/>
  <c r="AF205" i="3"/>
  <c r="W205" i="3" s="1"/>
  <c r="AG205" i="3"/>
  <c r="X205" i="3" s="1"/>
  <c r="AH205" i="3"/>
  <c r="Y205" i="3" s="1"/>
  <c r="AI205" i="3"/>
  <c r="A206" i="3"/>
  <c r="B206" i="3"/>
  <c r="L206" i="3"/>
  <c r="AA206" i="3"/>
  <c r="R206" i="3" s="1"/>
  <c r="AB206" i="3"/>
  <c r="S206" i="3" s="1"/>
  <c r="AC206" i="3"/>
  <c r="T206" i="3" s="1"/>
  <c r="AD206" i="3"/>
  <c r="U206" i="3" s="1"/>
  <c r="AE206" i="3"/>
  <c r="V206" i="3" s="1"/>
  <c r="AF206" i="3"/>
  <c r="W206" i="3" s="1"/>
  <c r="AG206" i="3"/>
  <c r="X206" i="3" s="1"/>
  <c r="AH206" i="3"/>
  <c r="Y206" i="3" s="1"/>
  <c r="AI206" i="3"/>
  <c r="P206" i="3" s="1"/>
  <c r="A207" i="3"/>
  <c r="B207" i="3"/>
  <c r="L207" i="3"/>
  <c r="AA207" i="3"/>
  <c r="R207" i="3" s="1"/>
  <c r="AB207" i="3"/>
  <c r="S207" i="3" s="1"/>
  <c r="AC207" i="3"/>
  <c r="T207" i="3" s="1"/>
  <c r="AD207" i="3"/>
  <c r="U207" i="3" s="1"/>
  <c r="AE207" i="3"/>
  <c r="V207" i="3" s="1"/>
  <c r="AF207" i="3"/>
  <c r="W207" i="3" s="1"/>
  <c r="AG207" i="3"/>
  <c r="X207" i="3" s="1"/>
  <c r="AH207" i="3"/>
  <c r="Y207" i="3" s="1"/>
  <c r="AI207" i="3"/>
  <c r="P207" i="3" s="1"/>
  <c r="A208" i="3"/>
  <c r="B208" i="3"/>
  <c r="L208" i="3"/>
  <c r="AA208" i="3"/>
  <c r="R208" i="3" s="1"/>
  <c r="AB208" i="3"/>
  <c r="S208" i="3" s="1"/>
  <c r="AC208" i="3"/>
  <c r="T208" i="3" s="1"/>
  <c r="AD208" i="3"/>
  <c r="U208" i="3" s="1"/>
  <c r="AE208" i="3"/>
  <c r="V208" i="3" s="1"/>
  <c r="AF208" i="3"/>
  <c r="W208" i="3" s="1"/>
  <c r="AG208" i="3"/>
  <c r="X208" i="3" s="1"/>
  <c r="AH208" i="3"/>
  <c r="Y208" i="3" s="1"/>
  <c r="AI208" i="3"/>
  <c r="P208" i="3" s="1"/>
  <c r="A209" i="3"/>
  <c r="B209" i="3"/>
  <c r="L209" i="3"/>
  <c r="AA209" i="3"/>
  <c r="R209" i="3" s="1"/>
  <c r="AB209" i="3"/>
  <c r="S209" i="3" s="1"/>
  <c r="AC209" i="3"/>
  <c r="T209" i="3" s="1"/>
  <c r="AD209" i="3"/>
  <c r="U209" i="3" s="1"/>
  <c r="AE209" i="3"/>
  <c r="V209" i="3" s="1"/>
  <c r="AF209" i="3"/>
  <c r="W209" i="3" s="1"/>
  <c r="AG209" i="3"/>
  <c r="X209" i="3" s="1"/>
  <c r="AH209" i="3"/>
  <c r="Y209" i="3" s="1"/>
  <c r="AI209" i="3"/>
  <c r="Z209" i="3" s="1"/>
  <c r="Q209" i="3" s="1"/>
  <c r="A210" i="3"/>
  <c r="B210" i="3"/>
  <c r="L210" i="3"/>
  <c r="AA210" i="3"/>
  <c r="R210" i="3" s="1"/>
  <c r="AB210" i="3"/>
  <c r="S210" i="3" s="1"/>
  <c r="AC210" i="3"/>
  <c r="T210" i="3" s="1"/>
  <c r="AD210" i="3"/>
  <c r="U210" i="3" s="1"/>
  <c r="AE210" i="3"/>
  <c r="V210" i="3" s="1"/>
  <c r="AF210" i="3"/>
  <c r="W210" i="3" s="1"/>
  <c r="AG210" i="3"/>
  <c r="X210" i="3" s="1"/>
  <c r="AH210" i="3"/>
  <c r="Y210" i="3" s="1"/>
  <c r="AI210" i="3"/>
  <c r="Z210" i="3" s="1"/>
  <c r="Q210" i="3" s="1"/>
  <c r="A211" i="3"/>
  <c r="B211" i="3"/>
  <c r="L211" i="3"/>
  <c r="AA211" i="3"/>
  <c r="R211" i="3" s="1"/>
  <c r="AB211" i="3"/>
  <c r="S211" i="3" s="1"/>
  <c r="AC211" i="3"/>
  <c r="T211" i="3" s="1"/>
  <c r="AD211" i="3"/>
  <c r="U211" i="3" s="1"/>
  <c r="AE211" i="3"/>
  <c r="V211" i="3" s="1"/>
  <c r="AF211" i="3"/>
  <c r="W211" i="3" s="1"/>
  <c r="AG211" i="3"/>
  <c r="X211" i="3" s="1"/>
  <c r="AH211" i="3"/>
  <c r="Y211" i="3" s="1"/>
  <c r="AI211" i="3"/>
  <c r="Z211" i="3" s="1"/>
  <c r="Q211" i="3" s="1"/>
  <c r="A212" i="3"/>
  <c r="B212" i="3"/>
  <c r="L212" i="3"/>
  <c r="AA212" i="3"/>
  <c r="R212" i="3" s="1"/>
  <c r="AB212" i="3"/>
  <c r="S212" i="3" s="1"/>
  <c r="AC212" i="3"/>
  <c r="T212" i="3" s="1"/>
  <c r="AD212" i="3"/>
  <c r="U212" i="3" s="1"/>
  <c r="AE212" i="3"/>
  <c r="V212" i="3" s="1"/>
  <c r="AF212" i="3"/>
  <c r="W212" i="3" s="1"/>
  <c r="AG212" i="3"/>
  <c r="X212" i="3" s="1"/>
  <c r="AH212" i="3"/>
  <c r="Y212" i="3" s="1"/>
  <c r="AI212" i="3"/>
  <c r="A213" i="3"/>
  <c r="B213" i="3"/>
  <c r="L213" i="3"/>
  <c r="AA213" i="3"/>
  <c r="R213" i="3" s="1"/>
  <c r="AB213" i="3"/>
  <c r="S213" i="3" s="1"/>
  <c r="AC213" i="3"/>
  <c r="T213" i="3" s="1"/>
  <c r="AD213" i="3"/>
  <c r="U213" i="3" s="1"/>
  <c r="AE213" i="3"/>
  <c r="V213" i="3" s="1"/>
  <c r="AF213" i="3"/>
  <c r="W213" i="3" s="1"/>
  <c r="AG213" i="3"/>
  <c r="X213" i="3" s="1"/>
  <c r="AH213" i="3"/>
  <c r="Y213" i="3" s="1"/>
  <c r="AI213" i="3"/>
  <c r="A214" i="3"/>
  <c r="B214" i="3"/>
  <c r="L214" i="3"/>
  <c r="AA214" i="3"/>
  <c r="R214" i="3" s="1"/>
  <c r="AB214" i="3"/>
  <c r="S214" i="3" s="1"/>
  <c r="AC214" i="3"/>
  <c r="T214" i="3" s="1"/>
  <c r="AD214" i="3"/>
  <c r="U214" i="3" s="1"/>
  <c r="AE214" i="3"/>
  <c r="V214" i="3" s="1"/>
  <c r="AF214" i="3"/>
  <c r="W214" i="3" s="1"/>
  <c r="AG214" i="3"/>
  <c r="X214" i="3" s="1"/>
  <c r="AH214" i="3"/>
  <c r="Y214" i="3" s="1"/>
  <c r="AI214" i="3"/>
  <c r="P214" i="3" s="1"/>
  <c r="A215" i="3"/>
  <c r="B215" i="3"/>
  <c r="L215" i="3"/>
  <c r="AA215" i="3"/>
  <c r="R215" i="3" s="1"/>
  <c r="AB215" i="3"/>
  <c r="S215" i="3" s="1"/>
  <c r="AC215" i="3"/>
  <c r="T215" i="3" s="1"/>
  <c r="AD215" i="3"/>
  <c r="U215" i="3" s="1"/>
  <c r="AE215" i="3"/>
  <c r="V215" i="3" s="1"/>
  <c r="AF215" i="3"/>
  <c r="W215" i="3" s="1"/>
  <c r="AG215" i="3"/>
  <c r="X215" i="3" s="1"/>
  <c r="AH215" i="3"/>
  <c r="Y215" i="3" s="1"/>
  <c r="AI215" i="3"/>
  <c r="P215" i="3" s="1"/>
  <c r="A216" i="3"/>
  <c r="B216" i="3"/>
  <c r="L216" i="3"/>
  <c r="AA216" i="3"/>
  <c r="R216" i="3" s="1"/>
  <c r="AB216" i="3"/>
  <c r="S216" i="3" s="1"/>
  <c r="AC216" i="3"/>
  <c r="T216" i="3" s="1"/>
  <c r="AD216" i="3"/>
  <c r="U216" i="3" s="1"/>
  <c r="AE216" i="3"/>
  <c r="V216" i="3" s="1"/>
  <c r="AF216" i="3"/>
  <c r="W216" i="3" s="1"/>
  <c r="AG216" i="3"/>
  <c r="X216" i="3" s="1"/>
  <c r="AH216" i="3"/>
  <c r="Y216" i="3" s="1"/>
  <c r="AI216" i="3"/>
  <c r="P216" i="3" s="1"/>
  <c r="A217" i="3"/>
  <c r="B217" i="3"/>
  <c r="L217" i="3"/>
  <c r="AA217" i="3"/>
  <c r="R217" i="3" s="1"/>
  <c r="AB217" i="3"/>
  <c r="S217" i="3" s="1"/>
  <c r="AC217" i="3"/>
  <c r="T217" i="3" s="1"/>
  <c r="AD217" i="3"/>
  <c r="U217" i="3" s="1"/>
  <c r="AE217" i="3"/>
  <c r="V217" i="3" s="1"/>
  <c r="AF217" i="3"/>
  <c r="W217" i="3" s="1"/>
  <c r="AG217" i="3"/>
  <c r="X217" i="3" s="1"/>
  <c r="AH217" i="3"/>
  <c r="Y217" i="3" s="1"/>
  <c r="AI217" i="3"/>
  <c r="Z217" i="3" s="1"/>
  <c r="Q217" i="3" s="1"/>
  <c r="A218" i="3"/>
  <c r="B218" i="3"/>
  <c r="L218" i="3"/>
  <c r="AA218" i="3"/>
  <c r="R218" i="3" s="1"/>
  <c r="AB218" i="3"/>
  <c r="S218" i="3" s="1"/>
  <c r="AC218" i="3"/>
  <c r="T218" i="3" s="1"/>
  <c r="AD218" i="3"/>
  <c r="U218" i="3" s="1"/>
  <c r="AE218" i="3"/>
  <c r="V218" i="3" s="1"/>
  <c r="AF218" i="3"/>
  <c r="W218" i="3" s="1"/>
  <c r="AG218" i="3"/>
  <c r="X218" i="3" s="1"/>
  <c r="AH218" i="3"/>
  <c r="Y218" i="3" s="1"/>
  <c r="AI218" i="3"/>
  <c r="Z218" i="3" s="1"/>
  <c r="Q218" i="3" s="1"/>
  <c r="A219" i="3"/>
  <c r="B219" i="3"/>
  <c r="L219" i="3"/>
  <c r="AA219" i="3"/>
  <c r="R219" i="3" s="1"/>
  <c r="AB219" i="3"/>
  <c r="S219" i="3" s="1"/>
  <c r="AC219" i="3"/>
  <c r="T219" i="3" s="1"/>
  <c r="AD219" i="3"/>
  <c r="U219" i="3" s="1"/>
  <c r="AE219" i="3"/>
  <c r="V219" i="3" s="1"/>
  <c r="AF219" i="3"/>
  <c r="W219" i="3" s="1"/>
  <c r="AG219" i="3"/>
  <c r="X219" i="3" s="1"/>
  <c r="AH219" i="3"/>
  <c r="Y219" i="3" s="1"/>
  <c r="AI219" i="3"/>
  <c r="Z219" i="3" s="1"/>
  <c r="Q219" i="3" s="1"/>
  <c r="A220" i="3"/>
  <c r="B220" i="3"/>
  <c r="L220" i="3"/>
  <c r="AA220" i="3"/>
  <c r="R220" i="3" s="1"/>
  <c r="AB220" i="3"/>
  <c r="S220" i="3" s="1"/>
  <c r="AC220" i="3"/>
  <c r="T220" i="3" s="1"/>
  <c r="AD220" i="3"/>
  <c r="U220" i="3" s="1"/>
  <c r="AE220" i="3"/>
  <c r="V220" i="3" s="1"/>
  <c r="AF220" i="3"/>
  <c r="W220" i="3" s="1"/>
  <c r="AG220" i="3"/>
  <c r="X220" i="3" s="1"/>
  <c r="AH220" i="3"/>
  <c r="Y220" i="3" s="1"/>
  <c r="AI220" i="3"/>
  <c r="A221" i="3"/>
  <c r="B221" i="3"/>
  <c r="L221" i="3"/>
  <c r="AA221" i="3"/>
  <c r="R221" i="3" s="1"/>
  <c r="AB221" i="3"/>
  <c r="S221" i="3" s="1"/>
  <c r="AC221" i="3"/>
  <c r="T221" i="3" s="1"/>
  <c r="AD221" i="3"/>
  <c r="U221" i="3" s="1"/>
  <c r="AE221" i="3"/>
  <c r="V221" i="3" s="1"/>
  <c r="AF221" i="3"/>
  <c r="W221" i="3" s="1"/>
  <c r="AG221" i="3"/>
  <c r="X221" i="3" s="1"/>
  <c r="AH221" i="3"/>
  <c r="Y221" i="3" s="1"/>
  <c r="AI221" i="3"/>
  <c r="A222" i="3"/>
  <c r="B222" i="3"/>
  <c r="L222" i="3"/>
  <c r="AA222" i="3"/>
  <c r="R222" i="3" s="1"/>
  <c r="AB222" i="3"/>
  <c r="S222" i="3" s="1"/>
  <c r="AC222" i="3"/>
  <c r="T222" i="3" s="1"/>
  <c r="AD222" i="3"/>
  <c r="U222" i="3" s="1"/>
  <c r="AE222" i="3"/>
  <c r="V222" i="3" s="1"/>
  <c r="AF222" i="3"/>
  <c r="W222" i="3" s="1"/>
  <c r="AG222" i="3"/>
  <c r="X222" i="3" s="1"/>
  <c r="AH222" i="3"/>
  <c r="Y222" i="3" s="1"/>
  <c r="AI222" i="3"/>
  <c r="P222" i="3" s="1"/>
  <c r="A223" i="3"/>
  <c r="B223" i="3"/>
  <c r="L223" i="3"/>
  <c r="AA223" i="3"/>
  <c r="R223" i="3" s="1"/>
  <c r="AB223" i="3"/>
  <c r="S223" i="3" s="1"/>
  <c r="AC223" i="3"/>
  <c r="T223" i="3" s="1"/>
  <c r="AD223" i="3"/>
  <c r="U223" i="3" s="1"/>
  <c r="AE223" i="3"/>
  <c r="V223" i="3" s="1"/>
  <c r="AF223" i="3"/>
  <c r="W223" i="3" s="1"/>
  <c r="AG223" i="3"/>
  <c r="X223" i="3" s="1"/>
  <c r="AH223" i="3"/>
  <c r="Y223" i="3" s="1"/>
  <c r="AI223" i="3"/>
  <c r="P223" i="3" s="1"/>
  <c r="A224" i="3"/>
  <c r="B224" i="3"/>
  <c r="L224" i="3"/>
  <c r="AA224" i="3"/>
  <c r="R224" i="3" s="1"/>
  <c r="AB224" i="3"/>
  <c r="S224" i="3" s="1"/>
  <c r="AC224" i="3"/>
  <c r="T224" i="3" s="1"/>
  <c r="AD224" i="3"/>
  <c r="U224" i="3" s="1"/>
  <c r="AE224" i="3"/>
  <c r="V224" i="3" s="1"/>
  <c r="AF224" i="3"/>
  <c r="W224" i="3" s="1"/>
  <c r="AG224" i="3"/>
  <c r="X224" i="3" s="1"/>
  <c r="AH224" i="3"/>
  <c r="Y224" i="3" s="1"/>
  <c r="AI224" i="3"/>
  <c r="P224" i="3" s="1"/>
  <c r="A225" i="3"/>
  <c r="B225" i="3"/>
  <c r="L225" i="3"/>
  <c r="AA225" i="3"/>
  <c r="R225" i="3" s="1"/>
  <c r="AB225" i="3"/>
  <c r="S225" i="3" s="1"/>
  <c r="AC225" i="3"/>
  <c r="T225" i="3" s="1"/>
  <c r="AD225" i="3"/>
  <c r="U225" i="3" s="1"/>
  <c r="AE225" i="3"/>
  <c r="V225" i="3" s="1"/>
  <c r="AF225" i="3"/>
  <c r="W225" i="3" s="1"/>
  <c r="AG225" i="3"/>
  <c r="X225" i="3" s="1"/>
  <c r="AH225" i="3"/>
  <c r="Y225" i="3" s="1"/>
  <c r="AI225" i="3"/>
  <c r="Z225" i="3" s="1"/>
  <c r="Q225" i="3" s="1"/>
  <c r="A226" i="3"/>
  <c r="B226" i="3"/>
  <c r="L226" i="3"/>
  <c r="AA226" i="3"/>
  <c r="R226" i="3" s="1"/>
  <c r="AB226" i="3"/>
  <c r="S226" i="3" s="1"/>
  <c r="AC226" i="3"/>
  <c r="T226" i="3" s="1"/>
  <c r="AD226" i="3"/>
  <c r="U226" i="3" s="1"/>
  <c r="AE226" i="3"/>
  <c r="V226" i="3" s="1"/>
  <c r="AF226" i="3"/>
  <c r="W226" i="3" s="1"/>
  <c r="AG226" i="3"/>
  <c r="X226" i="3" s="1"/>
  <c r="AH226" i="3"/>
  <c r="Y226" i="3" s="1"/>
  <c r="AI226" i="3"/>
  <c r="Z226" i="3" s="1"/>
  <c r="Q226" i="3" s="1"/>
  <c r="A227" i="3"/>
  <c r="B227" i="3"/>
  <c r="L227" i="3"/>
  <c r="AA227" i="3"/>
  <c r="R227" i="3" s="1"/>
  <c r="AB227" i="3"/>
  <c r="S227" i="3" s="1"/>
  <c r="AC227" i="3"/>
  <c r="T227" i="3" s="1"/>
  <c r="AD227" i="3"/>
  <c r="U227" i="3" s="1"/>
  <c r="AE227" i="3"/>
  <c r="V227" i="3" s="1"/>
  <c r="AF227" i="3"/>
  <c r="W227" i="3" s="1"/>
  <c r="AG227" i="3"/>
  <c r="X227" i="3" s="1"/>
  <c r="AH227" i="3"/>
  <c r="Y227" i="3" s="1"/>
  <c r="AI227" i="3"/>
  <c r="Z227" i="3" s="1"/>
  <c r="Q227" i="3" s="1"/>
  <c r="A228" i="3"/>
  <c r="B228" i="3"/>
  <c r="L228" i="3"/>
  <c r="AA228" i="3"/>
  <c r="R228" i="3" s="1"/>
  <c r="AB228" i="3"/>
  <c r="S228" i="3" s="1"/>
  <c r="AC228" i="3"/>
  <c r="T228" i="3" s="1"/>
  <c r="AD228" i="3"/>
  <c r="U228" i="3" s="1"/>
  <c r="AE228" i="3"/>
  <c r="V228" i="3" s="1"/>
  <c r="AF228" i="3"/>
  <c r="W228" i="3" s="1"/>
  <c r="AG228" i="3"/>
  <c r="X228" i="3" s="1"/>
  <c r="AH228" i="3"/>
  <c r="Y228" i="3" s="1"/>
  <c r="AI228" i="3"/>
  <c r="A229" i="3"/>
  <c r="B229" i="3"/>
  <c r="L229" i="3"/>
  <c r="AA229" i="3"/>
  <c r="R229" i="3" s="1"/>
  <c r="AB229" i="3"/>
  <c r="S229" i="3" s="1"/>
  <c r="AC229" i="3"/>
  <c r="T229" i="3" s="1"/>
  <c r="AD229" i="3"/>
  <c r="U229" i="3" s="1"/>
  <c r="AE229" i="3"/>
  <c r="V229" i="3" s="1"/>
  <c r="AF229" i="3"/>
  <c r="W229" i="3" s="1"/>
  <c r="AG229" i="3"/>
  <c r="X229" i="3" s="1"/>
  <c r="AH229" i="3"/>
  <c r="Y229" i="3" s="1"/>
  <c r="AI229" i="3"/>
  <c r="A230" i="3"/>
  <c r="B230" i="3"/>
  <c r="L230" i="3"/>
  <c r="AA230" i="3"/>
  <c r="R230" i="3" s="1"/>
  <c r="AB230" i="3"/>
  <c r="S230" i="3" s="1"/>
  <c r="AC230" i="3"/>
  <c r="T230" i="3" s="1"/>
  <c r="AD230" i="3"/>
  <c r="U230" i="3" s="1"/>
  <c r="AE230" i="3"/>
  <c r="V230" i="3" s="1"/>
  <c r="AF230" i="3"/>
  <c r="W230" i="3" s="1"/>
  <c r="AG230" i="3"/>
  <c r="X230" i="3" s="1"/>
  <c r="AH230" i="3"/>
  <c r="Y230" i="3" s="1"/>
  <c r="AI230" i="3"/>
  <c r="P230" i="3" s="1"/>
  <c r="A231" i="3"/>
  <c r="B231" i="3"/>
  <c r="L231" i="3"/>
  <c r="AA231" i="3"/>
  <c r="R231" i="3" s="1"/>
  <c r="AB231" i="3"/>
  <c r="S231" i="3" s="1"/>
  <c r="AC231" i="3"/>
  <c r="T231" i="3" s="1"/>
  <c r="AD231" i="3"/>
  <c r="U231" i="3" s="1"/>
  <c r="AE231" i="3"/>
  <c r="V231" i="3" s="1"/>
  <c r="AF231" i="3"/>
  <c r="W231" i="3" s="1"/>
  <c r="AG231" i="3"/>
  <c r="X231" i="3" s="1"/>
  <c r="AH231" i="3"/>
  <c r="Y231" i="3" s="1"/>
  <c r="AI231" i="3"/>
  <c r="P231" i="3" s="1"/>
  <c r="A232" i="3"/>
  <c r="B232" i="3"/>
  <c r="L232" i="3"/>
  <c r="AA232" i="3"/>
  <c r="R232" i="3" s="1"/>
  <c r="AB232" i="3"/>
  <c r="S232" i="3" s="1"/>
  <c r="AC232" i="3"/>
  <c r="T232" i="3" s="1"/>
  <c r="AD232" i="3"/>
  <c r="U232" i="3" s="1"/>
  <c r="AE232" i="3"/>
  <c r="V232" i="3" s="1"/>
  <c r="AF232" i="3"/>
  <c r="W232" i="3" s="1"/>
  <c r="AG232" i="3"/>
  <c r="X232" i="3" s="1"/>
  <c r="AH232" i="3"/>
  <c r="Y232" i="3" s="1"/>
  <c r="AI232" i="3"/>
  <c r="P232" i="3" s="1"/>
  <c r="A233" i="3"/>
  <c r="B233" i="3"/>
  <c r="L233" i="3"/>
  <c r="AA233" i="3"/>
  <c r="R233" i="3" s="1"/>
  <c r="AB233" i="3"/>
  <c r="S233" i="3" s="1"/>
  <c r="AC233" i="3"/>
  <c r="T233" i="3" s="1"/>
  <c r="AD233" i="3"/>
  <c r="U233" i="3" s="1"/>
  <c r="AE233" i="3"/>
  <c r="V233" i="3" s="1"/>
  <c r="AF233" i="3"/>
  <c r="W233" i="3" s="1"/>
  <c r="AG233" i="3"/>
  <c r="X233" i="3" s="1"/>
  <c r="AH233" i="3"/>
  <c r="Y233" i="3" s="1"/>
  <c r="AI233" i="3"/>
  <c r="Z233" i="3" s="1"/>
  <c r="Q233" i="3" s="1"/>
  <c r="A234" i="3"/>
  <c r="B234" i="3"/>
  <c r="L234" i="3"/>
  <c r="X234" i="3"/>
  <c r="AA234" i="3"/>
  <c r="R234" i="3" s="1"/>
  <c r="AB234" i="3"/>
  <c r="S234" i="3" s="1"/>
  <c r="AC234" i="3"/>
  <c r="T234" i="3" s="1"/>
  <c r="AD234" i="3"/>
  <c r="U234" i="3" s="1"/>
  <c r="AE234" i="3"/>
  <c r="V234" i="3" s="1"/>
  <c r="AF234" i="3"/>
  <c r="W234" i="3" s="1"/>
  <c r="AG234" i="3"/>
  <c r="AH234" i="3"/>
  <c r="Y234" i="3" s="1"/>
  <c r="AI234" i="3"/>
  <c r="Z234" i="3" s="1"/>
  <c r="Q234" i="3" s="1"/>
  <c r="A235" i="3"/>
  <c r="B235" i="3"/>
  <c r="L235" i="3"/>
  <c r="AA235" i="3"/>
  <c r="R235" i="3" s="1"/>
  <c r="AB235" i="3"/>
  <c r="S235" i="3" s="1"/>
  <c r="AC235" i="3"/>
  <c r="T235" i="3" s="1"/>
  <c r="AD235" i="3"/>
  <c r="U235" i="3" s="1"/>
  <c r="AE235" i="3"/>
  <c r="V235" i="3" s="1"/>
  <c r="AF235" i="3"/>
  <c r="W235" i="3" s="1"/>
  <c r="AG235" i="3"/>
  <c r="X235" i="3" s="1"/>
  <c r="AH235" i="3"/>
  <c r="Y235" i="3" s="1"/>
  <c r="AI235" i="3"/>
  <c r="Z235" i="3" s="1"/>
  <c r="Q235" i="3" s="1"/>
  <c r="A236" i="3"/>
  <c r="B236" i="3"/>
  <c r="L236" i="3"/>
  <c r="AA236" i="3"/>
  <c r="R236" i="3" s="1"/>
  <c r="AB236" i="3"/>
  <c r="S236" i="3" s="1"/>
  <c r="AC236" i="3"/>
  <c r="T236" i="3" s="1"/>
  <c r="AD236" i="3"/>
  <c r="U236" i="3" s="1"/>
  <c r="AE236" i="3"/>
  <c r="V236" i="3" s="1"/>
  <c r="AF236" i="3"/>
  <c r="W236" i="3" s="1"/>
  <c r="AG236" i="3"/>
  <c r="X236" i="3" s="1"/>
  <c r="AH236" i="3"/>
  <c r="Y236" i="3" s="1"/>
  <c r="AI236" i="3"/>
  <c r="A237" i="3"/>
  <c r="B237" i="3"/>
  <c r="L237" i="3"/>
  <c r="AA237" i="3"/>
  <c r="R237" i="3" s="1"/>
  <c r="AB237" i="3"/>
  <c r="S237" i="3" s="1"/>
  <c r="AC237" i="3"/>
  <c r="T237" i="3" s="1"/>
  <c r="AD237" i="3"/>
  <c r="U237" i="3" s="1"/>
  <c r="AE237" i="3"/>
  <c r="V237" i="3" s="1"/>
  <c r="AF237" i="3"/>
  <c r="W237" i="3" s="1"/>
  <c r="AG237" i="3"/>
  <c r="X237" i="3" s="1"/>
  <c r="AH237" i="3"/>
  <c r="Y237" i="3" s="1"/>
  <c r="AI237" i="3"/>
  <c r="A238" i="3"/>
  <c r="B238" i="3"/>
  <c r="L238" i="3"/>
  <c r="AA238" i="3"/>
  <c r="R238" i="3" s="1"/>
  <c r="AB238" i="3"/>
  <c r="S238" i="3" s="1"/>
  <c r="AC238" i="3"/>
  <c r="T238" i="3" s="1"/>
  <c r="AD238" i="3"/>
  <c r="U238" i="3" s="1"/>
  <c r="AE238" i="3"/>
  <c r="V238" i="3" s="1"/>
  <c r="AF238" i="3"/>
  <c r="W238" i="3" s="1"/>
  <c r="AG238" i="3"/>
  <c r="X238" i="3" s="1"/>
  <c r="AH238" i="3"/>
  <c r="Y238" i="3" s="1"/>
  <c r="AI238" i="3"/>
  <c r="P238" i="3" s="1"/>
  <c r="A239" i="3"/>
  <c r="B239" i="3"/>
  <c r="L239" i="3"/>
  <c r="AA239" i="3"/>
  <c r="R239" i="3" s="1"/>
  <c r="AB239" i="3"/>
  <c r="S239" i="3" s="1"/>
  <c r="AC239" i="3"/>
  <c r="T239" i="3" s="1"/>
  <c r="AD239" i="3"/>
  <c r="U239" i="3" s="1"/>
  <c r="AE239" i="3"/>
  <c r="V239" i="3" s="1"/>
  <c r="AF239" i="3"/>
  <c r="W239" i="3" s="1"/>
  <c r="AG239" i="3"/>
  <c r="X239" i="3" s="1"/>
  <c r="AH239" i="3"/>
  <c r="Y239" i="3" s="1"/>
  <c r="AI239" i="3"/>
  <c r="Z239" i="3" s="1"/>
  <c r="Q239" i="3" s="1"/>
  <c r="A240" i="3"/>
  <c r="B240" i="3"/>
  <c r="L240" i="3"/>
  <c r="AA240" i="3"/>
  <c r="R240" i="3" s="1"/>
  <c r="AB240" i="3"/>
  <c r="S240" i="3" s="1"/>
  <c r="AC240" i="3"/>
  <c r="T240" i="3" s="1"/>
  <c r="AD240" i="3"/>
  <c r="U240" i="3" s="1"/>
  <c r="AE240" i="3"/>
  <c r="V240" i="3" s="1"/>
  <c r="AF240" i="3"/>
  <c r="W240" i="3" s="1"/>
  <c r="AG240" i="3"/>
  <c r="X240" i="3" s="1"/>
  <c r="AH240" i="3"/>
  <c r="Y240" i="3" s="1"/>
  <c r="AI240" i="3"/>
  <c r="A241" i="3"/>
  <c r="B241" i="3"/>
  <c r="L241" i="3"/>
  <c r="AA241" i="3"/>
  <c r="R241" i="3" s="1"/>
  <c r="AB241" i="3"/>
  <c r="S241" i="3" s="1"/>
  <c r="AC241" i="3"/>
  <c r="T241" i="3" s="1"/>
  <c r="AD241" i="3"/>
  <c r="U241" i="3" s="1"/>
  <c r="AE241" i="3"/>
  <c r="V241" i="3" s="1"/>
  <c r="AF241" i="3"/>
  <c r="W241" i="3" s="1"/>
  <c r="AG241" i="3"/>
  <c r="X241" i="3" s="1"/>
  <c r="AH241" i="3"/>
  <c r="Y241" i="3" s="1"/>
  <c r="AI241" i="3"/>
  <c r="Z241" i="3" s="1"/>
  <c r="Q241" i="3" s="1"/>
  <c r="A242" i="3"/>
  <c r="B242" i="3"/>
  <c r="L242" i="3"/>
  <c r="AA242" i="3"/>
  <c r="R242" i="3" s="1"/>
  <c r="AB242" i="3"/>
  <c r="S242" i="3" s="1"/>
  <c r="AC242" i="3"/>
  <c r="T242" i="3" s="1"/>
  <c r="AD242" i="3"/>
  <c r="U242" i="3" s="1"/>
  <c r="AE242" i="3"/>
  <c r="V242" i="3" s="1"/>
  <c r="AF242" i="3"/>
  <c r="W242" i="3" s="1"/>
  <c r="AG242" i="3"/>
  <c r="X242" i="3" s="1"/>
  <c r="AH242" i="3"/>
  <c r="Y242" i="3" s="1"/>
  <c r="AI242" i="3"/>
  <c r="Z242" i="3" s="1"/>
  <c r="Q242" i="3" s="1"/>
  <c r="A243" i="3"/>
  <c r="B243" i="3"/>
  <c r="L243" i="3"/>
  <c r="AA243" i="3"/>
  <c r="R243" i="3" s="1"/>
  <c r="AB243" i="3"/>
  <c r="S243" i="3" s="1"/>
  <c r="AC243" i="3"/>
  <c r="T243" i="3" s="1"/>
  <c r="AD243" i="3"/>
  <c r="U243" i="3" s="1"/>
  <c r="AE243" i="3"/>
  <c r="V243" i="3" s="1"/>
  <c r="AF243" i="3"/>
  <c r="W243" i="3" s="1"/>
  <c r="AG243" i="3"/>
  <c r="X243" i="3" s="1"/>
  <c r="AH243" i="3"/>
  <c r="Y243" i="3" s="1"/>
  <c r="AI243" i="3"/>
  <c r="Z243" i="3" s="1"/>
  <c r="Q243" i="3" s="1"/>
  <c r="A244" i="3"/>
  <c r="B244" i="3"/>
  <c r="L244" i="3"/>
  <c r="AA244" i="3"/>
  <c r="R244" i="3" s="1"/>
  <c r="AB244" i="3"/>
  <c r="S244" i="3" s="1"/>
  <c r="AC244" i="3"/>
  <c r="T244" i="3" s="1"/>
  <c r="AD244" i="3"/>
  <c r="U244" i="3" s="1"/>
  <c r="AE244" i="3"/>
  <c r="V244" i="3" s="1"/>
  <c r="AF244" i="3"/>
  <c r="W244" i="3" s="1"/>
  <c r="AG244" i="3"/>
  <c r="X244" i="3" s="1"/>
  <c r="AH244" i="3"/>
  <c r="Y244" i="3" s="1"/>
  <c r="AI244" i="3"/>
  <c r="P244" i="3" s="1"/>
  <c r="A245" i="3"/>
  <c r="B245" i="3"/>
  <c r="L245" i="3"/>
  <c r="AA245" i="3"/>
  <c r="R245" i="3" s="1"/>
  <c r="AB245" i="3"/>
  <c r="S245" i="3" s="1"/>
  <c r="AC245" i="3"/>
  <c r="T245" i="3" s="1"/>
  <c r="AD245" i="3"/>
  <c r="U245" i="3" s="1"/>
  <c r="AE245" i="3"/>
  <c r="V245" i="3" s="1"/>
  <c r="AF245" i="3"/>
  <c r="W245" i="3" s="1"/>
  <c r="AG245" i="3"/>
  <c r="X245" i="3" s="1"/>
  <c r="AH245" i="3"/>
  <c r="Y245" i="3" s="1"/>
  <c r="AI245" i="3"/>
  <c r="P245" i="3" s="1"/>
  <c r="A246" i="3"/>
  <c r="B246" i="3"/>
  <c r="L246" i="3"/>
  <c r="AA246" i="3"/>
  <c r="R246" i="3" s="1"/>
  <c r="AB246" i="3"/>
  <c r="S246" i="3" s="1"/>
  <c r="AC246" i="3"/>
  <c r="T246" i="3" s="1"/>
  <c r="AD246" i="3"/>
  <c r="U246" i="3" s="1"/>
  <c r="AE246" i="3"/>
  <c r="V246" i="3" s="1"/>
  <c r="AF246" i="3"/>
  <c r="W246" i="3" s="1"/>
  <c r="AG246" i="3"/>
  <c r="X246" i="3" s="1"/>
  <c r="AH246" i="3"/>
  <c r="Y246" i="3" s="1"/>
  <c r="AI246" i="3"/>
  <c r="P246" i="3" s="1"/>
  <c r="A247" i="3"/>
  <c r="B247" i="3"/>
  <c r="L247" i="3"/>
  <c r="AA247" i="3"/>
  <c r="R247" i="3" s="1"/>
  <c r="AB247" i="3"/>
  <c r="S247" i="3" s="1"/>
  <c r="AC247" i="3"/>
  <c r="T247" i="3" s="1"/>
  <c r="AD247" i="3"/>
  <c r="U247" i="3" s="1"/>
  <c r="AE247" i="3"/>
  <c r="V247" i="3" s="1"/>
  <c r="AF247" i="3"/>
  <c r="W247" i="3" s="1"/>
  <c r="AG247" i="3"/>
  <c r="X247" i="3" s="1"/>
  <c r="AH247" i="3"/>
  <c r="Y247" i="3" s="1"/>
  <c r="AI247" i="3"/>
  <c r="A248" i="3"/>
  <c r="B248" i="3"/>
  <c r="L248" i="3"/>
  <c r="AA248" i="3"/>
  <c r="R248" i="3" s="1"/>
  <c r="AB248" i="3"/>
  <c r="S248" i="3" s="1"/>
  <c r="AC248" i="3"/>
  <c r="T248" i="3" s="1"/>
  <c r="AD248" i="3"/>
  <c r="U248" i="3" s="1"/>
  <c r="AE248" i="3"/>
  <c r="V248" i="3" s="1"/>
  <c r="AF248" i="3"/>
  <c r="W248" i="3" s="1"/>
  <c r="AG248" i="3"/>
  <c r="X248" i="3" s="1"/>
  <c r="AH248" i="3"/>
  <c r="Y248" i="3" s="1"/>
  <c r="AI248" i="3"/>
  <c r="P248" i="3" s="1"/>
  <c r="A249" i="3"/>
  <c r="B249" i="3"/>
  <c r="L249" i="3"/>
  <c r="AA249" i="3"/>
  <c r="R249" i="3" s="1"/>
  <c r="AB249" i="3"/>
  <c r="S249" i="3" s="1"/>
  <c r="AC249" i="3"/>
  <c r="T249" i="3" s="1"/>
  <c r="AD249" i="3"/>
  <c r="U249" i="3" s="1"/>
  <c r="AE249" i="3"/>
  <c r="V249" i="3" s="1"/>
  <c r="AF249" i="3"/>
  <c r="W249" i="3" s="1"/>
  <c r="AG249" i="3"/>
  <c r="X249" i="3" s="1"/>
  <c r="AH249" i="3"/>
  <c r="Y249" i="3" s="1"/>
  <c r="AI249" i="3"/>
  <c r="Z249" i="3" s="1"/>
  <c r="Q249" i="3" s="1"/>
  <c r="A250" i="3"/>
  <c r="B250" i="3"/>
  <c r="L250" i="3"/>
  <c r="AA250" i="3"/>
  <c r="R250" i="3" s="1"/>
  <c r="AB250" i="3"/>
  <c r="S250" i="3" s="1"/>
  <c r="AC250" i="3"/>
  <c r="T250" i="3" s="1"/>
  <c r="AD250" i="3"/>
  <c r="U250" i="3" s="1"/>
  <c r="AE250" i="3"/>
  <c r="V250" i="3" s="1"/>
  <c r="AF250" i="3"/>
  <c r="W250" i="3" s="1"/>
  <c r="AG250" i="3"/>
  <c r="X250" i="3" s="1"/>
  <c r="AH250" i="3"/>
  <c r="Y250" i="3" s="1"/>
  <c r="AI250" i="3"/>
  <c r="A251" i="3"/>
  <c r="B251" i="3"/>
  <c r="L251" i="3"/>
  <c r="AA251" i="3"/>
  <c r="R251" i="3" s="1"/>
  <c r="AB251" i="3"/>
  <c r="S251" i="3" s="1"/>
  <c r="AC251" i="3"/>
  <c r="T251" i="3" s="1"/>
  <c r="AD251" i="3"/>
  <c r="U251" i="3" s="1"/>
  <c r="AE251" i="3"/>
  <c r="V251" i="3" s="1"/>
  <c r="AF251" i="3"/>
  <c r="W251" i="3" s="1"/>
  <c r="AG251" i="3"/>
  <c r="X251" i="3" s="1"/>
  <c r="AH251" i="3"/>
  <c r="Y251" i="3" s="1"/>
  <c r="AI251" i="3"/>
  <c r="A252" i="3"/>
  <c r="B252" i="3"/>
  <c r="L252" i="3"/>
  <c r="AA252" i="3"/>
  <c r="R252" i="3" s="1"/>
  <c r="AB252" i="3"/>
  <c r="S252" i="3" s="1"/>
  <c r="AC252" i="3"/>
  <c r="T252" i="3" s="1"/>
  <c r="AD252" i="3"/>
  <c r="U252" i="3" s="1"/>
  <c r="AE252" i="3"/>
  <c r="V252" i="3" s="1"/>
  <c r="AF252" i="3"/>
  <c r="W252" i="3" s="1"/>
  <c r="AG252" i="3"/>
  <c r="X252" i="3" s="1"/>
  <c r="AH252" i="3"/>
  <c r="Y252" i="3" s="1"/>
  <c r="AI252" i="3"/>
  <c r="Z252" i="3" s="1"/>
  <c r="Q252" i="3" s="1"/>
  <c r="A253" i="3"/>
  <c r="B253" i="3"/>
  <c r="L253" i="3"/>
  <c r="AA253" i="3"/>
  <c r="R253" i="3" s="1"/>
  <c r="AB253" i="3"/>
  <c r="S253" i="3" s="1"/>
  <c r="AC253" i="3"/>
  <c r="T253" i="3" s="1"/>
  <c r="AD253" i="3"/>
  <c r="U253" i="3" s="1"/>
  <c r="AE253" i="3"/>
  <c r="V253" i="3" s="1"/>
  <c r="AF253" i="3"/>
  <c r="W253" i="3" s="1"/>
  <c r="AG253" i="3"/>
  <c r="X253" i="3" s="1"/>
  <c r="AH253" i="3"/>
  <c r="Y253" i="3" s="1"/>
  <c r="AI253" i="3"/>
  <c r="P253" i="3" s="1"/>
  <c r="A254" i="3"/>
  <c r="B254" i="3"/>
  <c r="L254" i="3"/>
  <c r="AA254" i="3"/>
  <c r="R254" i="3" s="1"/>
  <c r="AB254" i="3"/>
  <c r="S254" i="3" s="1"/>
  <c r="AC254" i="3"/>
  <c r="T254" i="3" s="1"/>
  <c r="AD254" i="3"/>
  <c r="U254" i="3" s="1"/>
  <c r="AE254" i="3"/>
  <c r="V254" i="3" s="1"/>
  <c r="AF254" i="3"/>
  <c r="W254" i="3" s="1"/>
  <c r="AG254" i="3"/>
  <c r="X254" i="3" s="1"/>
  <c r="AH254" i="3"/>
  <c r="Y254" i="3" s="1"/>
  <c r="AI254" i="3"/>
  <c r="Z254" i="3" s="1"/>
  <c r="Q254" i="3" s="1"/>
  <c r="A255" i="3"/>
  <c r="B255" i="3"/>
  <c r="L255" i="3"/>
  <c r="AA255" i="3"/>
  <c r="R255" i="3" s="1"/>
  <c r="AB255" i="3"/>
  <c r="S255" i="3" s="1"/>
  <c r="AC255" i="3"/>
  <c r="T255" i="3" s="1"/>
  <c r="AD255" i="3"/>
  <c r="U255" i="3" s="1"/>
  <c r="AE255" i="3"/>
  <c r="V255" i="3" s="1"/>
  <c r="AF255" i="3"/>
  <c r="W255" i="3" s="1"/>
  <c r="AG255" i="3"/>
  <c r="X255" i="3" s="1"/>
  <c r="AH255" i="3"/>
  <c r="Y255" i="3" s="1"/>
  <c r="AI255" i="3"/>
  <c r="Z255" i="3" s="1"/>
  <c r="Q255" i="3" s="1"/>
  <c r="A256" i="3"/>
  <c r="B256" i="3"/>
  <c r="L256" i="3"/>
  <c r="AA256" i="3"/>
  <c r="R256" i="3" s="1"/>
  <c r="AB256" i="3"/>
  <c r="S256" i="3" s="1"/>
  <c r="AC256" i="3"/>
  <c r="T256" i="3" s="1"/>
  <c r="AD256" i="3"/>
  <c r="U256" i="3" s="1"/>
  <c r="AE256" i="3"/>
  <c r="V256" i="3" s="1"/>
  <c r="AF256" i="3"/>
  <c r="W256" i="3" s="1"/>
  <c r="AG256" i="3"/>
  <c r="X256" i="3" s="1"/>
  <c r="AH256" i="3"/>
  <c r="Y256" i="3" s="1"/>
  <c r="AI256" i="3"/>
  <c r="Z256" i="3" s="1"/>
  <c r="Q256" i="3" s="1"/>
  <c r="A257" i="3"/>
  <c r="B257" i="3"/>
  <c r="L257" i="3"/>
  <c r="AA257" i="3"/>
  <c r="R257" i="3" s="1"/>
  <c r="AB257" i="3"/>
  <c r="S257" i="3" s="1"/>
  <c r="AC257" i="3"/>
  <c r="T257" i="3" s="1"/>
  <c r="AD257" i="3"/>
  <c r="U257" i="3" s="1"/>
  <c r="AE257" i="3"/>
  <c r="V257" i="3" s="1"/>
  <c r="AF257" i="3"/>
  <c r="W257" i="3" s="1"/>
  <c r="AG257" i="3"/>
  <c r="X257" i="3" s="1"/>
  <c r="AH257" i="3"/>
  <c r="Y257" i="3" s="1"/>
  <c r="AI257" i="3"/>
  <c r="A258" i="3"/>
  <c r="B258" i="3"/>
  <c r="L258" i="3"/>
  <c r="AA258" i="3"/>
  <c r="R258" i="3" s="1"/>
  <c r="AB258" i="3"/>
  <c r="S258" i="3" s="1"/>
  <c r="AC258" i="3"/>
  <c r="T258" i="3" s="1"/>
  <c r="AD258" i="3"/>
  <c r="U258" i="3" s="1"/>
  <c r="AE258" i="3"/>
  <c r="V258" i="3" s="1"/>
  <c r="AF258" i="3"/>
  <c r="W258" i="3" s="1"/>
  <c r="AG258" i="3"/>
  <c r="X258" i="3" s="1"/>
  <c r="AH258" i="3"/>
  <c r="Y258" i="3" s="1"/>
  <c r="AI258" i="3"/>
  <c r="Z258" i="3" s="1"/>
  <c r="Q258" i="3" s="1"/>
  <c r="A259" i="3"/>
  <c r="B259" i="3"/>
  <c r="L259" i="3"/>
  <c r="AA259" i="3"/>
  <c r="R259" i="3" s="1"/>
  <c r="AB259" i="3"/>
  <c r="S259" i="3" s="1"/>
  <c r="AC259" i="3"/>
  <c r="T259" i="3" s="1"/>
  <c r="AD259" i="3"/>
  <c r="U259" i="3" s="1"/>
  <c r="AE259" i="3"/>
  <c r="V259" i="3" s="1"/>
  <c r="AF259" i="3"/>
  <c r="W259" i="3" s="1"/>
  <c r="AG259" i="3"/>
  <c r="X259" i="3" s="1"/>
  <c r="AH259" i="3"/>
  <c r="Y259" i="3" s="1"/>
  <c r="AI259" i="3"/>
  <c r="Z259" i="3" s="1"/>
  <c r="Q259" i="3" s="1"/>
  <c r="A260" i="3"/>
  <c r="B260" i="3"/>
  <c r="L260" i="3"/>
  <c r="AA260" i="3"/>
  <c r="R260" i="3" s="1"/>
  <c r="AB260" i="3"/>
  <c r="S260" i="3" s="1"/>
  <c r="AC260" i="3"/>
  <c r="T260" i="3" s="1"/>
  <c r="AD260" i="3"/>
  <c r="U260" i="3" s="1"/>
  <c r="AE260" i="3"/>
  <c r="V260" i="3" s="1"/>
  <c r="AF260" i="3"/>
  <c r="W260" i="3" s="1"/>
  <c r="AG260" i="3"/>
  <c r="X260" i="3" s="1"/>
  <c r="AH260" i="3"/>
  <c r="Y260" i="3" s="1"/>
  <c r="AI260" i="3"/>
  <c r="P260" i="3" s="1"/>
  <c r="A261" i="3"/>
  <c r="B261" i="3"/>
  <c r="L261" i="3"/>
  <c r="AA261" i="3"/>
  <c r="R261" i="3" s="1"/>
  <c r="AB261" i="3"/>
  <c r="S261" i="3" s="1"/>
  <c r="AC261" i="3"/>
  <c r="T261" i="3" s="1"/>
  <c r="AD261" i="3"/>
  <c r="U261" i="3" s="1"/>
  <c r="AE261" i="3"/>
  <c r="V261" i="3" s="1"/>
  <c r="AF261" i="3"/>
  <c r="W261" i="3" s="1"/>
  <c r="AG261" i="3"/>
  <c r="X261" i="3" s="1"/>
  <c r="AH261" i="3"/>
  <c r="Y261" i="3" s="1"/>
  <c r="AI261" i="3"/>
  <c r="P261" i="3" s="1"/>
  <c r="A262" i="3"/>
  <c r="B262" i="3"/>
  <c r="L262" i="3"/>
  <c r="AA262" i="3"/>
  <c r="R262" i="3" s="1"/>
  <c r="AB262" i="3"/>
  <c r="S262" i="3" s="1"/>
  <c r="AC262" i="3"/>
  <c r="T262" i="3" s="1"/>
  <c r="AD262" i="3"/>
  <c r="U262" i="3" s="1"/>
  <c r="AE262" i="3"/>
  <c r="V262" i="3" s="1"/>
  <c r="AF262" i="3"/>
  <c r="W262" i="3" s="1"/>
  <c r="AG262" i="3"/>
  <c r="X262" i="3" s="1"/>
  <c r="AH262" i="3"/>
  <c r="Y262" i="3" s="1"/>
  <c r="AI262" i="3"/>
  <c r="P262" i="3" s="1"/>
  <c r="A263" i="3"/>
  <c r="B263" i="3"/>
  <c r="L263" i="3"/>
  <c r="AA263" i="3"/>
  <c r="R263" i="3" s="1"/>
  <c r="AB263" i="3"/>
  <c r="S263" i="3" s="1"/>
  <c r="AC263" i="3"/>
  <c r="T263" i="3" s="1"/>
  <c r="AD263" i="3"/>
  <c r="U263" i="3" s="1"/>
  <c r="AE263" i="3"/>
  <c r="V263" i="3" s="1"/>
  <c r="AF263" i="3"/>
  <c r="W263" i="3" s="1"/>
  <c r="AG263" i="3"/>
  <c r="X263" i="3" s="1"/>
  <c r="AH263" i="3"/>
  <c r="Y263" i="3" s="1"/>
  <c r="AI263" i="3"/>
  <c r="Z263" i="3" s="1"/>
  <c r="Q263" i="3" s="1"/>
  <c r="A264" i="3"/>
  <c r="B264" i="3"/>
  <c r="L264" i="3"/>
  <c r="AA264" i="3"/>
  <c r="R264" i="3" s="1"/>
  <c r="AB264" i="3"/>
  <c r="S264" i="3" s="1"/>
  <c r="AC264" i="3"/>
  <c r="T264" i="3" s="1"/>
  <c r="AD264" i="3"/>
  <c r="U264" i="3" s="1"/>
  <c r="AE264" i="3"/>
  <c r="V264" i="3" s="1"/>
  <c r="AF264" i="3"/>
  <c r="W264" i="3" s="1"/>
  <c r="AG264" i="3"/>
  <c r="X264" i="3" s="1"/>
  <c r="AH264" i="3"/>
  <c r="Y264" i="3" s="1"/>
  <c r="AI264" i="3"/>
  <c r="P264" i="3" s="1"/>
  <c r="A265" i="3"/>
  <c r="B265" i="3"/>
  <c r="L265" i="3"/>
  <c r="AA265" i="3"/>
  <c r="R265" i="3" s="1"/>
  <c r="AB265" i="3"/>
  <c r="S265" i="3" s="1"/>
  <c r="AC265" i="3"/>
  <c r="T265" i="3" s="1"/>
  <c r="AD265" i="3"/>
  <c r="U265" i="3" s="1"/>
  <c r="AE265" i="3"/>
  <c r="V265" i="3" s="1"/>
  <c r="AF265" i="3"/>
  <c r="W265" i="3" s="1"/>
  <c r="AG265" i="3"/>
  <c r="X265" i="3" s="1"/>
  <c r="AH265" i="3"/>
  <c r="Y265" i="3" s="1"/>
  <c r="AI265" i="3"/>
  <c r="P265" i="3" s="1"/>
  <c r="A266" i="3"/>
  <c r="B266" i="3"/>
  <c r="L266" i="3"/>
  <c r="AA266" i="3"/>
  <c r="R266" i="3" s="1"/>
  <c r="AB266" i="3"/>
  <c r="S266" i="3" s="1"/>
  <c r="AC266" i="3"/>
  <c r="T266" i="3" s="1"/>
  <c r="AD266" i="3"/>
  <c r="U266" i="3" s="1"/>
  <c r="AE266" i="3"/>
  <c r="V266" i="3" s="1"/>
  <c r="AF266" i="3"/>
  <c r="W266" i="3" s="1"/>
  <c r="AG266" i="3"/>
  <c r="X266" i="3" s="1"/>
  <c r="AH266" i="3"/>
  <c r="Y266" i="3" s="1"/>
  <c r="AI266" i="3"/>
  <c r="P266" i="3" s="1"/>
  <c r="A267" i="3"/>
  <c r="B267" i="3"/>
  <c r="L267" i="3"/>
  <c r="AA267" i="3"/>
  <c r="R267" i="3" s="1"/>
  <c r="AB267" i="3"/>
  <c r="S267" i="3" s="1"/>
  <c r="AC267" i="3"/>
  <c r="T267" i="3" s="1"/>
  <c r="AD267" i="3"/>
  <c r="U267" i="3" s="1"/>
  <c r="AE267" i="3"/>
  <c r="V267" i="3" s="1"/>
  <c r="AF267" i="3"/>
  <c r="W267" i="3" s="1"/>
  <c r="AG267" i="3"/>
  <c r="X267" i="3" s="1"/>
  <c r="AH267" i="3"/>
  <c r="Y267" i="3" s="1"/>
  <c r="AI267" i="3"/>
  <c r="Z267" i="3" s="1"/>
  <c r="Q267" i="3" s="1"/>
  <c r="A268" i="3"/>
  <c r="B268" i="3"/>
  <c r="L268" i="3"/>
  <c r="AA268" i="3"/>
  <c r="R268" i="3" s="1"/>
  <c r="AB268" i="3"/>
  <c r="S268" i="3" s="1"/>
  <c r="AC268" i="3"/>
  <c r="T268" i="3" s="1"/>
  <c r="AD268" i="3"/>
  <c r="U268" i="3" s="1"/>
  <c r="AE268" i="3"/>
  <c r="V268" i="3" s="1"/>
  <c r="AF268" i="3"/>
  <c r="W268" i="3" s="1"/>
  <c r="AG268" i="3"/>
  <c r="X268" i="3" s="1"/>
  <c r="AH268" i="3"/>
  <c r="Y268" i="3" s="1"/>
  <c r="AI268" i="3"/>
  <c r="P268" i="3" s="1"/>
  <c r="A269" i="3"/>
  <c r="B269" i="3"/>
  <c r="L269" i="3"/>
  <c r="AA269" i="3"/>
  <c r="R269" i="3" s="1"/>
  <c r="AB269" i="3"/>
  <c r="S269" i="3" s="1"/>
  <c r="AC269" i="3"/>
  <c r="T269" i="3" s="1"/>
  <c r="AD269" i="3"/>
  <c r="U269" i="3" s="1"/>
  <c r="AE269" i="3"/>
  <c r="V269" i="3" s="1"/>
  <c r="AF269" i="3"/>
  <c r="W269" i="3" s="1"/>
  <c r="AG269" i="3"/>
  <c r="X269" i="3" s="1"/>
  <c r="AH269" i="3"/>
  <c r="Y269" i="3" s="1"/>
  <c r="AI269" i="3"/>
  <c r="Z269" i="3" s="1"/>
  <c r="Q269" i="3" s="1"/>
  <c r="A270" i="3"/>
  <c r="B270" i="3"/>
  <c r="L270" i="3"/>
  <c r="AA270" i="3"/>
  <c r="R270" i="3" s="1"/>
  <c r="AB270" i="3"/>
  <c r="S270" i="3" s="1"/>
  <c r="AC270" i="3"/>
  <c r="T270" i="3" s="1"/>
  <c r="AD270" i="3"/>
  <c r="U270" i="3" s="1"/>
  <c r="AE270" i="3"/>
  <c r="V270" i="3" s="1"/>
  <c r="AF270" i="3"/>
  <c r="W270" i="3" s="1"/>
  <c r="AG270" i="3"/>
  <c r="X270" i="3" s="1"/>
  <c r="AH270" i="3"/>
  <c r="Y270" i="3" s="1"/>
  <c r="AI270" i="3"/>
  <c r="P270" i="3" s="1"/>
  <c r="A271" i="3"/>
  <c r="B271" i="3"/>
  <c r="L271" i="3"/>
  <c r="AA271" i="3"/>
  <c r="R271" i="3" s="1"/>
  <c r="AB271" i="3"/>
  <c r="S271" i="3" s="1"/>
  <c r="AC271" i="3"/>
  <c r="T271" i="3" s="1"/>
  <c r="AD271" i="3"/>
  <c r="U271" i="3" s="1"/>
  <c r="AE271" i="3"/>
  <c r="V271" i="3" s="1"/>
  <c r="AF271" i="3"/>
  <c r="W271" i="3" s="1"/>
  <c r="AG271" i="3"/>
  <c r="X271" i="3" s="1"/>
  <c r="AH271" i="3"/>
  <c r="Y271" i="3" s="1"/>
  <c r="AI271" i="3"/>
  <c r="P271" i="3" s="1"/>
  <c r="A272" i="3"/>
  <c r="B272" i="3"/>
  <c r="L272" i="3"/>
  <c r="AA272" i="3"/>
  <c r="R272" i="3" s="1"/>
  <c r="AB272" i="3"/>
  <c r="S272" i="3" s="1"/>
  <c r="AC272" i="3"/>
  <c r="T272" i="3" s="1"/>
  <c r="AD272" i="3"/>
  <c r="U272" i="3" s="1"/>
  <c r="AE272" i="3"/>
  <c r="V272" i="3" s="1"/>
  <c r="AF272" i="3"/>
  <c r="W272" i="3" s="1"/>
  <c r="AG272" i="3"/>
  <c r="X272" i="3" s="1"/>
  <c r="AH272" i="3"/>
  <c r="Y272" i="3" s="1"/>
  <c r="AI272" i="3"/>
  <c r="P272" i="3" s="1"/>
  <c r="A273" i="3"/>
  <c r="B273" i="3"/>
  <c r="L273" i="3"/>
  <c r="AA273" i="3"/>
  <c r="R273" i="3" s="1"/>
  <c r="AB273" i="3"/>
  <c r="S273" i="3" s="1"/>
  <c r="AC273" i="3"/>
  <c r="T273" i="3" s="1"/>
  <c r="AD273" i="3"/>
  <c r="U273" i="3" s="1"/>
  <c r="AE273" i="3"/>
  <c r="V273" i="3" s="1"/>
  <c r="AF273" i="3"/>
  <c r="W273" i="3" s="1"/>
  <c r="AG273" i="3"/>
  <c r="X273" i="3" s="1"/>
  <c r="AH273" i="3"/>
  <c r="Y273" i="3" s="1"/>
  <c r="AI273" i="3"/>
  <c r="P273" i="3" s="1"/>
  <c r="A274" i="3"/>
  <c r="B274" i="3"/>
  <c r="L274" i="3"/>
  <c r="AA274" i="3"/>
  <c r="R274" i="3" s="1"/>
  <c r="AB274" i="3"/>
  <c r="S274" i="3" s="1"/>
  <c r="AC274" i="3"/>
  <c r="T274" i="3" s="1"/>
  <c r="AD274" i="3"/>
  <c r="U274" i="3" s="1"/>
  <c r="AE274" i="3"/>
  <c r="V274" i="3" s="1"/>
  <c r="AF274" i="3"/>
  <c r="W274" i="3" s="1"/>
  <c r="AG274" i="3"/>
  <c r="X274" i="3" s="1"/>
  <c r="AH274" i="3"/>
  <c r="Y274" i="3" s="1"/>
  <c r="AI274" i="3"/>
  <c r="P274" i="3" s="1"/>
  <c r="A275" i="3"/>
  <c r="B275" i="3"/>
  <c r="L275" i="3"/>
  <c r="AA275" i="3"/>
  <c r="R275" i="3" s="1"/>
  <c r="AB275" i="3"/>
  <c r="S275" i="3" s="1"/>
  <c r="AC275" i="3"/>
  <c r="T275" i="3" s="1"/>
  <c r="AD275" i="3"/>
  <c r="U275" i="3" s="1"/>
  <c r="AE275" i="3"/>
  <c r="V275" i="3" s="1"/>
  <c r="AF275" i="3"/>
  <c r="W275" i="3" s="1"/>
  <c r="AG275" i="3"/>
  <c r="X275" i="3" s="1"/>
  <c r="AH275" i="3"/>
  <c r="Y275" i="3" s="1"/>
  <c r="AI275" i="3"/>
  <c r="P275" i="3" s="1"/>
  <c r="A276" i="3"/>
  <c r="B276" i="3"/>
  <c r="L276" i="3"/>
  <c r="AA276" i="3"/>
  <c r="R276" i="3" s="1"/>
  <c r="AB276" i="3"/>
  <c r="S276" i="3" s="1"/>
  <c r="AC276" i="3"/>
  <c r="T276" i="3" s="1"/>
  <c r="AD276" i="3"/>
  <c r="U276" i="3" s="1"/>
  <c r="AE276" i="3"/>
  <c r="V276" i="3" s="1"/>
  <c r="AF276" i="3"/>
  <c r="W276" i="3" s="1"/>
  <c r="AG276" i="3"/>
  <c r="X276" i="3" s="1"/>
  <c r="AH276" i="3"/>
  <c r="Y276" i="3" s="1"/>
  <c r="AI276" i="3"/>
  <c r="Z276" i="3" s="1"/>
  <c r="Q276" i="3" s="1"/>
  <c r="A277" i="3"/>
  <c r="B277" i="3"/>
  <c r="L277" i="3"/>
  <c r="AA277" i="3"/>
  <c r="R277" i="3" s="1"/>
  <c r="AB277" i="3"/>
  <c r="S277" i="3" s="1"/>
  <c r="AC277" i="3"/>
  <c r="T277" i="3" s="1"/>
  <c r="AD277" i="3"/>
  <c r="U277" i="3" s="1"/>
  <c r="AE277" i="3"/>
  <c r="V277" i="3" s="1"/>
  <c r="AF277" i="3"/>
  <c r="W277" i="3" s="1"/>
  <c r="AG277" i="3"/>
  <c r="X277" i="3" s="1"/>
  <c r="AH277" i="3"/>
  <c r="Y277" i="3" s="1"/>
  <c r="AI277" i="3"/>
  <c r="Z277" i="3" s="1"/>
  <c r="Q277" i="3" s="1"/>
  <c r="A278" i="3"/>
  <c r="B278" i="3"/>
  <c r="L278" i="3"/>
  <c r="AA278" i="3"/>
  <c r="R278" i="3" s="1"/>
  <c r="AB278" i="3"/>
  <c r="S278" i="3" s="1"/>
  <c r="AC278" i="3"/>
  <c r="T278" i="3" s="1"/>
  <c r="AD278" i="3"/>
  <c r="U278" i="3" s="1"/>
  <c r="AE278" i="3"/>
  <c r="V278" i="3" s="1"/>
  <c r="AF278" i="3"/>
  <c r="W278" i="3" s="1"/>
  <c r="AG278" i="3"/>
  <c r="X278" i="3" s="1"/>
  <c r="AH278" i="3"/>
  <c r="Y278" i="3" s="1"/>
  <c r="AI278" i="3"/>
  <c r="P278" i="3" s="1"/>
  <c r="A279" i="3"/>
  <c r="B279" i="3"/>
  <c r="L279" i="3"/>
  <c r="AA279" i="3"/>
  <c r="R279" i="3" s="1"/>
  <c r="AB279" i="3"/>
  <c r="S279" i="3" s="1"/>
  <c r="AC279" i="3"/>
  <c r="T279" i="3" s="1"/>
  <c r="AD279" i="3"/>
  <c r="U279" i="3" s="1"/>
  <c r="AE279" i="3"/>
  <c r="V279" i="3" s="1"/>
  <c r="AF279" i="3"/>
  <c r="W279" i="3" s="1"/>
  <c r="AG279" i="3"/>
  <c r="X279" i="3" s="1"/>
  <c r="AH279" i="3"/>
  <c r="Y279" i="3" s="1"/>
  <c r="AI279" i="3"/>
  <c r="P279" i="3" s="1"/>
  <c r="A280" i="3"/>
  <c r="B280" i="3"/>
  <c r="L280" i="3"/>
  <c r="AA280" i="3"/>
  <c r="R280" i="3" s="1"/>
  <c r="AB280" i="3"/>
  <c r="S280" i="3" s="1"/>
  <c r="AC280" i="3"/>
  <c r="T280" i="3" s="1"/>
  <c r="AD280" i="3"/>
  <c r="U280" i="3" s="1"/>
  <c r="AE280" i="3"/>
  <c r="V280" i="3" s="1"/>
  <c r="AF280" i="3"/>
  <c r="W280" i="3" s="1"/>
  <c r="AG280" i="3"/>
  <c r="X280" i="3" s="1"/>
  <c r="AH280" i="3"/>
  <c r="Y280" i="3" s="1"/>
  <c r="AI280" i="3"/>
  <c r="P280" i="3" s="1"/>
  <c r="A281" i="3"/>
  <c r="B281" i="3"/>
  <c r="L281" i="3"/>
  <c r="AA281" i="3"/>
  <c r="R281" i="3" s="1"/>
  <c r="AB281" i="3"/>
  <c r="S281" i="3" s="1"/>
  <c r="AC281" i="3"/>
  <c r="T281" i="3" s="1"/>
  <c r="AD281" i="3"/>
  <c r="U281" i="3" s="1"/>
  <c r="AE281" i="3"/>
  <c r="V281" i="3" s="1"/>
  <c r="AF281" i="3"/>
  <c r="W281" i="3" s="1"/>
  <c r="AG281" i="3"/>
  <c r="X281" i="3" s="1"/>
  <c r="AH281" i="3"/>
  <c r="Y281" i="3" s="1"/>
  <c r="AI281" i="3"/>
  <c r="P281" i="3" s="1"/>
  <c r="A282" i="3"/>
  <c r="B282" i="3"/>
  <c r="L282" i="3"/>
  <c r="AA282" i="3"/>
  <c r="R282" i="3" s="1"/>
  <c r="AB282" i="3"/>
  <c r="S282" i="3" s="1"/>
  <c r="AC282" i="3"/>
  <c r="T282" i="3" s="1"/>
  <c r="AD282" i="3"/>
  <c r="U282" i="3" s="1"/>
  <c r="AE282" i="3"/>
  <c r="V282" i="3" s="1"/>
  <c r="AF282" i="3"/>
  <c r="W282" i="3" s="1"/>
  <c r="AG282" i="3"/>
  <c r="X282" i="3" s="1"/>
  <c r="AH282" i="3"/>
  <c r="Y282" i="3" s="1"/>
  <c r="AI282" i="3"/>
  <c r="P282" i="3" s="1"/>
  <c r="A283" i="3"/>
  <c r="B283" i="3"/>
  <c r="L283" i="3"/>
  <c r="AA283" i="3"/>
  <c r="R283" i="3" s="1"/>
  <c r="AB283" i="3"/>
  <c r="S283" i="3" s="1"/>
  <c r="AC283" i="3"/>
  <c r="T283" i="3" s="1"/>
  <c r="AD283" i="3"/>
  <c r="U283" i="3" s="1"/>
  <c r="AE283" i="3"/>
  <c r="V283" i="3" s="1"/>
  <c r="AF283" i="3"/>
  <c r="W283" i="3" s="1"/>
  <c r="AG283" i="3"/>
  <c r="X283" i="3" s="1"/>
  <c r="AH283" i="3"/>
  <c r="Y283" i="3" s="1"/>
  <c r="AI283" i="3"/>
  <c r="Z283" i="3" s="1"/>
  <c r="Q283" i="3" s="1"/>
  <c r="A284" i="3"/>
  <c r="B284" i="3"/>
  <c r="L284" i="3"/>
  <c r="AA284" i="3"/>
  <c r="R284" i="3" s="1"/>
  <c r="AB284" i="3"/>
  <c r="S284" i="3" s="1"/>
  <c r="AC284" i="3"/>
  <c r="T284" i="3" s="1"/>
  <c r="AD284" i="3"/>
  <c r="U284" i="3" s="1"/>
  <c r="AE284" i="3"/>
  <c r="V284" i="3" s="1"/>
  <c r="AF284" i="3"/>
  <c r="W284" i="3" s="1"/>
  <c r="AG284" i="3"/>
  <c r="X284" i="3" s="1"/>
  <c r="AH284" i="3"/>
  <c r="Y284" i="3" s="1"/>
  <c r="AI284" i="3"/>
  <c r="Z284" i="3" s="1"/>
  <c r="Q284" i="3" s="1"/>
  <c r="A285" i="3"/>
  <c r="B285" i="3"/>
  <c r="L285" i="3"/>
  <c r="AA285" i="3"/>
  <c r="R285" i="3" s="1"/>
  <c r="AB285" i="3"/>
  <c r="S285" i="3" s="1"/>
  <c r="AC285" i="3"/>
  <c r="T285" i="3" s="1"/>
  <c r="AD285" i="3"/>
  <c r="U285" i="3" s="1"/>
  <c r="AE285" i="3"/>
  <c r="V285" i="3" s="1"/>
  <c r="AF285" i="3"/>
  <c r="W285" i="3" s="1"/>
  <c r="AG285" i="3"/>
  <c r="X285" i="3" s="1"/>
  <c r="AH285" i="3"/>
  <c r="Y285" i="3" s="1"/>
  <c r="AI285" i="3"/>
  <c r="Z285" i="3" s="1"/>
  <c r="Q285" i="3" s="1"/>
  <c r="A286" i="3"/>
  <c r="B286" i="3"/>
  <c r="L286" i="3"/>
  <c r="AA286" i="3"/>
  <c r="R286" i="3" s="1"/>
  <c r="AB286" i="3"/>
  <c r="S286" i="3" s="1"/>
  <c r="AC286" i="3"/>
  <c r="T286" i="3" s="1"/>
  <c r="AD286" i="3"/>
  <c r="U286" i="3" s="1"/>
  <c r="AE286" i="3"/>
  <c r="V286" i="3" s="1"/>
  <c r="AF286" i="3"/>
  <c r="W286" i="3" s="1"/>
  <c r="AG286" i="3"/>
  <c r="X286" i="3" s="1"/>
  <c r="AH286" i="3"/>
  <c r="Y286" i="3" s="1"/>
  <c r="AI286" i="3"/>
  <c r="P286" i="3" s="1"/>
  <c r="A287" i="3"/>
  <c r="B287" i="3"/>
  <c r="L287" i="3"/>
  <c r="AA287" i="3"/>
  <c r="R287" i="3" s="1"/>
  <c r="AB287" i="3"/>
  <c r="S287" i="3" s="1"/>
  <c r="AC287" i="3"/>
  <c r="T287" i="3" s="1"/>
  <c r="AD287" i="3"/>
  <c r="U287" i="3" s="1"/>
  <c r="AE287" i="3"/>
  <c r="V287" i="3" s="1"/>
  <c r="AF287" i="3"/>
  <c r="W287" i="3" s="1"/>
  <c r="AG287" i="3"/>
  <c r="X287" i="3" s="1"/>
  <c r="AH287" i="3"/>
  <c r="Y287" i="3" s="1"/>
  <c r="AI287" i="3"/>
  <c r="P287" i="3" s="1"/>
  <c r="A288" i="3"/>
  <c r="B288" i="3"/>
  <c r="L288" i="3"/>
  <c r="AA288" i="3"/>
  <c r="R288" i="3" s="1"/>
  <c r="AB288" i="3"/>
  <c r="S288" i="3" s="1"/>
  <c r="AC288" i="3"/>
  <c r="T288" i="3" s="1"/>
  <c r="AD288" i="3"/>
  <c r="U288" i="3" s="1"/>
  <c r="AE288" i="3"/>
  <c r="V288" i="3" s="1"/>
  <c r="AF288" i="3"/>
  <c r="W288" i="3" s="1"/>
  <c r="AG288" i="3"/>
  <c r="X288" i="3" s="1"/>
  <c r="AH288" i="3"/>
  <c r="Y288" i="3" s="1"/>
  <c r="AI288" i="3"/>
  <c r="A289" i="3"/>
  <c r="B289" i="3"/>
  <c r="L289" i="3"/>
  <c r="AA289" i="3"/>
  <c r="R289" i="3" s="1"/>
  <c r="AB289" i="3"/>
  <c r="S289" i="3" s="1"/>
  <c r="AC289" i="3"/>
  <c r="T289" i="3" s="1"/>
  <c r="AD289" i="3"/>
  <c r="U289" i="3" s="1"/>
  <c r="AE289" i="3"/>
  <c r="V289" i="3" s="1"/>
  <c r="AF289" i="3"/>
  <c r="W289" i="3" s="1"/>
  <c r="AG289" i="3"/>
  <c r="X289" i="3" s="1"/>
  <c r="AH289" i="3"/>
  <c r="Y289" i="3" s="1"/>
  <c r="AI289" i="3"/>
  <c r="P289" i="3" s="1"/>
  <c r="A290" i="3"/>
  <c r="B290" i="3"/>
  <c r="L290" i="3"/>
  <c r="AA290" i="3"/>
  <c r="R290" i="3" s="1"/>
  <c r="AB290" i="3"/>
  <c r="S290" i="3" s="1"/>
  <c r="AC290" i="3"/>
  <c r="T290" i="3" s="1"/>
  <c r="AD290" i="3"/>
  <c r="U290" i="3" s="1"/>
  <c r="AE290" i="3"/>
  <c r="V290" i="3" s="1"/>
  <c r="AF290" i="3"/>
  <c r="W290" i="3" s="1"/>
  <c r="AG290" i="3"/>
  <c r="X290" i="3" s="1"/>
  <c r="AH290" i="3"/>
  <c r="Y290" i="3" s="1"/>
  <c r="AI290" i="3"/>
  <c r="P290" i="3" s="1"/>
  <c r="A291" i="3"/>
  <c r="B291" i="3"/>
  <c r="L291" i="3"/>
  <c r="AA291" i="3"/>
  <c r="R291" i="3" s="1"/>
  <c r="AB291" i="3"/>
  <c r="S291" i="3" s="1"/>
  <c r="AC291" i="3"/>
  <c r="T291" i="3" s="1"/>
  <c r="AD291" i="3"/>
  <c r="U291" i="3" s="1"/>
  <c r="AE291" i="3"/>
  <c r="V291" i="3" s="1"/>
  <c r="AF291" i="3"/>
  <c r="W291" i="3" s="1"/>
  <c r="AG291" i="3"/>
  <c r="X291" i="3" s="1"/>
  <c r="AH291" i="3"/>
  <c r="Y291" i="3" s="1"/>
  <c r="AI291" i="3"/>
  <c r="Z291" i="3" s="1"/>
  <c r="Q291" i="3" s="1"/>
  <c r="A292" i="3"/>
  <c r="B292" i="3"/>
  <c r="L292" i="3"/>
  <c r="AA292" i="3"/>
  <c r="R292" i="3" s="1"/>
  <c r="AB292" i="3"/>
  <c r="S292" i="3" s="1"/>
  <c r="AC292" i="3"/>
  <c r="T292" i="3" s="1"/>
  <c r="AD292" i="3"/>
  <c r="U292" i="3" s="1"/>
  <c r="AE292" i="3"/>
  <c r="V292" i="3" s="1"/>
  <c r="AF292" i="3"/>
  <c r="W292" i="3" s="1"/>
  <c r="AG292" i="3"/>
  <c r="X292" i="3" s="1"/>
  <c r="AH292" i="3"/>
  <c r="Y292" i="3" s="1"/>
  <c r="AI292" i="3"/>
  <c r="Z292" i="3" s="1"/>
  <c r="Q292" i="3" s="1"/>
  <c r="A293" i="3"/>
  <c r="B293" i="3"/>
  <c r="L293" i="3"/>
  <c r="AA293" i="3"/>
  <c r="R293" i="3" s="1"/>
  <c r="AB293" i="3"/>
  <c r="S293" i="3" s="1"/>
  <c r="AC293" i="3"/>
  <c r="T293" i="3" s="1"/>
  <c r="AD293" i="3"/>
  <c r="U293" i="3" s="1"/>
  <c r="AE293" i="3"/>
  <c r="V293" i="3" s="1"/>
  <c r="AF293" i="3"/>
  <c r="W293" i="3" s="1"/>
  <c r="AG293" i="3"/>
  <c r="X293" i="3" s="1"/>
  <c r="AH293" i="3"/>
  <c r="Y293" i="3" s="1"/>
  <c r="AI293" i="3"/>
  <c r="P293" i="3" s="1"/>
  <c r="A294" i="3"/>
  <c r="B294" i="3"/>
  <c r="L294" i="3"/>
  <c r="AA294" i="3"/>
  <c r="R294" i="3" s="1"/>
  <c r="AB294" i="3"/>
  <c r="S294" i="3" s="1"/>
  <c r="AC294" i="3"/>
  <c r="T294" i="3" s="1"/>
  <c r="AD294" i="3"/>
  <c r="U294" i="3" s="1"/>
  <c r="AE294" i="3"/>
  <c r="V294" i="3" s="1"/>
  <c r="AF294" i="3"/>
  <c r="W294" i="3" s="1"/>
  <c r="AG294" i="3"/>
  <c r="X294" i="3" s="1"/>
  <c r="AH294" i="3"/>
  <c r="Y294" i="3" s="1"/>
  <c r="AI294" i="3"/>
  <c r="Z294" i="3" s="1"/>
  <c r="Q294" i="3" s="1"/>
  <c r="A295" i="3"/>
  <c r="B295" i="3"/>
  <c r="L295" i="3"/>
  <c r="AA295" i="3"/>
  <c r="R295" i="3" s="1"/>
  <c r="AB295" i="3"/>
  <c r="S295" i="3" s="1"/>
  <c r="AC295" i="3"/>
  <c r="T295" i="3" s="1"/>
  <c r="AD295" i="3"/>
  <c r="U295" i="3" s="1"/>
  <c r="AE295" i="3"/>
  <c r="V295" i="3" s="1"/>
  <c r="AF295" i="3"/>
  <c r="W295" i="3" s="1"/>
  <c r="AG295" i="3"/>
  <c r="X295" i="3" s="1"/>
  <c r="AH295" i="3"/>
  <c r="Y295" i="3" s="1"/>
  <c r="AI295" i="3"/>
  <c r="Z295" i="3" s="1"/>
  <c r="Q295" i="3" s="1"/>
  <c r="A296" i="3"/>
  <c r="B296" i="3"/>
  <c r="L296" i="3"/>
  <c r="AA296" i="3"/>
  <c r="R296" i="3" s="1"/>
  <c r="AB296" i="3"/>
  <c r="S296" i="3" s="1"/>
  <c r="AC296" i="3"/>
  <c r="T296" i="3" s="1"/>
  <c r="AD296" i="3"/>
  <c r="U296" i="3" s="1"/>
  <c r="AE296" i="3"/>
  <c r="V296" i="3" s="1"/>
  <c r="AF296" i="3"/>
  <c r="W296" i="3" s="1"/>
  <c r="AG296" i="3"/>
  <c r="X296" i="3" s="1"/>
  <c r="AH296" i="3"/>
  <c r="Y296" i="3" s="1"/>
  <c r="AI296" i="3"/>
  <c r="P296" i="3" s="1"/>
  <c r="A297" i="3"/>
  <c r="B297" i="3"/>
  <c r="L297" i="3"/>
  <c r="AA297" i="3"/>
  <c r="R297" i="3" s="1"/>
  <c r="AB297" i="3"/>
  <c r="S297" i="3" s="1"/>
  <c r="AC297" i="3"/>
  <c r="T297" i="3" s="1"/>
  <c r="AD297" i="3"/>
  <c r="U297" i="3" s="1"/>
  <c r="AE297" i="3"/>
  <c r="V297" i="3" s="1"/>
  <c r="AF297" i="3"/>
  <c r="W297" i="3" s="1"/>
  <c r="AG297" i="3"/>
  <c r="X297" i="3" s="1"/>
  <c r="AH297" i="3"/>
  <c r="Y297" i="3" s="1"/>
  <c r="AI297" i="3"/>
  <c r="P297" i="3" s="1"/>
  <c r="A298" i="3"/>
  <c r="B298" i="3"/>
  <c r="L298" i="3"/>
  <c r="AA298" i="3"/>
  <c r="R298" i="3" s="1"/>
  <c r="AB298" i="3"/>
  <c r="S298" i="3" s="1"/>
  <c r="AC298" i="3"/>
  <c r="T298" i="3" s="1"/>
  <c r="AD298" i="3"/>
  <c r="U298" i="3" s="1"/>
  <c r="AE298" i="3"/>
  <c r="V298" i="3" s="1"/>
  <c r="AF298" i="3"/>
  <c r="W298" i="3" s="1"/>
  <c r="AG298" i="3"/>
  <c r="X298" i="3" s="1"/>
  <c r="AH298" i="3"/>
  <c r="Y298" i="3" s="1"/>
  <c r="AI298" i="3"/>
  <c r="P298" i="3" s="1"/>
  <c r="A299" i="3"/>
  <c r="B299" i="3"/>
  <c r="L299" i="3"/>
  <c r="AA299" i="3"/>
  <c r="R299" i="3" s="1"/>
  <c r="AB299" i="3"/>
  <c r="S299" i="3" s="1"/>
  <c r="AC299" i="3"/>
  <c r="T299" i="3" s="1"/>
  <c r="AD299" i="3"/>
  <c r="U299" i="3" s="1"/>
  <c r="AE299" i="3"/>
  <c r="V299" i="3" s="1"/>
  <c r="AF299" i="3"/>
  <c r="W299" i="3" s="1"/>
  <c r="AG299" i="3"/>
  <c r="X299" i="3" s="1"/>
  <c r="AH299" i="3"/>
  <c r="Y299" i="3" s="1"/>
  <c r="AI299" i="3"/>
  <c r="Z299" i="3" s="1"/>
  <c r="Q299" i="3" s="1"/>
  <c r="A300" i="3"/>
  <c r="B300" i="3"/>
  <c r="L300" i="3"/>
  <c r="AA300" i="3"/>
  <c r="R300" i="3" s="1"/>
  <c r="AB300" i="3"/>
  <c r="S300" i="3" s="1"/>
  <c r="AC300" i="3"/>
  <c r="T300" i="3" s="1"/>
  <c r="AD300" i="3"/>
  <c r="U300" i="3" s="1"/>
  <c r="AE300" i="3"/>
  <c r="V300" i="3" s="1"/>
  <c r="AF300" i="3"/>
  <c r="W300" i="3" s="1"/>
  <c r="AG300" i="3"/>
  <c r="X300" i="3" s="1"/>
  <c r="AH300" i="3"/>
  <c r="Y300" i="3" s="1"/>
  <c r="AI300" i="3"/>
  <c r="Z300" i="3" s="1"/>
  <c r="Q300" i="3" s="1"/>
  <c r="A301" i="3"/>
  <c r="B301" i="3"/>
  <c r="L301" i="3"/>
  <c r="AA301" i="3"/>
  <c r="R301" i="3" s="1"/>
  <c r="A302" i="3"/>
  <c r="B302" i="3"/>
  <c r="L302" i="3"/>
  <c r="AA302" i="3"/>
  <c r="R302" i="3" s="1"/>
  <c r="AB302" i="3"/>
  <c r="S302" i="3" s="1"/>
  <c r="AC302" i="3"/>
  <c r="T302" i="3" s="1"/>
  <c r="AD302" i="3"/>
  <c r="U302" i="3" s="1"/>
  <c r="AE302" i="3"/>
  <c r="V302" i="3" s="1"/>
  <c r="AF302" i="3"/>
  <c r="W302" i="3" s="1"/>
  <c r="AG302" i="3"/>
  <c r="X302" i="3" s="1"/>
  <c r="AH302" i="3"/>
  <c r="Y302" i="3" s="1"/>
  <c r="AI302" i="3"/>
  <c r="Z302" i="3" s="1"/>
  <c r="Q302" i="3" s="1"/>
  <c r="P243" i="3" l="1"/>
  <c r="Z22" i="3"/>
  <c r="Q22" i="3" s="1"/>
  <c r="Z208" i="3"/>
  <c r="Q208" i="3" s="1"/>
  <c r="P137" i="3"/>
  <c r="P255" i="3"/>
  <c r="Z224" i="3"/>
  <c r="Q224" i="3" s="1"/>
  <c r="P175" i="3"/>
  <c r="P295" i="3"/>
  <c r="Z191" i="3"/>
  <c r="Q191" i="3" s="1"/>
  <c r="P159" i="3"/>
  <c r="Z183" i="3"/>
  <c r="Q183" i="3" s="1"/>
  <c r="P291" i="3"/>
  <c r="P171" i="3"/>
  <c r="Z113" i="3"/>
  <c r="Q113" i="3" s="1"/>
  <c r="Z296" i="3"/>
  <c r="Q296" i="3" s="1"/>
  <c r="Z264" i="3"/>
  <c r="Q264" i="3" s="1"/>
  <c r="P158" i="3"/>
  <c r="Z97" i="3"/>
  <c r="Q97" i="3" s="1"/>
  <c r="Z184" i="3"/>
  <c r="Q184" i="3" s="1"/>
  <c r="P163" i="3"/>
  <c r="P105" i="3"/>
  <c r="P38" i="3"/>
  <c r="P252" i="3"/>
  <c r="P166" i="3"/>
  <c r="Z265" i="3"/>
  <c r="Q265" i="3" s="1"/>
  <c r="Z102" i="3"/>
  <c r="Q102" i="3" s="1"/>
  <c r="P55" i="3"/>
  <c r="P47" i="3"/>
  <c r="P239" i="3"/>
  <c r="P53" i="3"/>
  <c r="P254" i="3"/>
  <c r="Z200" i="3"/>
  <c r="Q200" i="3" s="1"/>
  <c r="Z176" i="3"/>
  <c r="Q176" i="3" s="1"/>
  <c r="Z138" i="3"/>
  <c r="Q138" i="3" s="1"/>
  <c r="P128" i="3"/>
  <c r="Z33" i="3"/>
  <c r="Q33" i="3" s="1"/>
  <c r="Z57" i="3"/>
  <c r="Q57" i="3" s="1"/>
  <c r="Z27" i="3"/>
  <c r="Q27" i="3" s="1"/>
  <c r="P283" i="3"/>
  <c r="P187" i="3"/>
  <c r="P150" i="3"/>
  <c r="Z110" i="3"/>
  <c r="Q110" i="3" s="1"/>
  <c r="Z39" i="3"/>
  <c r="Q39" i="3" s="1"/>
  <c r="P302" i="3"/>
  <c r="Z281" i="3"/>
  <c r="Q281" i="3" s="1"/>
  <c r="Z272" i="3"/>
  <c r="Q272" i="3" s="1"/>
  <c r="Z271" i="3"/>
  <c r="Q271" i="3" s="1"/>
  <c r="P129" i="3"/>
  <c r="P121" i="3"/>
  <c r="P98" i="3"/>
  <c r="Z75" i="3"/>
  <c r="Q75" i="3" s="1"/>
  <c r="Z63" i="3"/>
  <c r="Q63" i="3" s="1"/>
  <c r="Z62" i="3"/>
  <c r="Q62" i="3" s="1"/>
  <c r="Z41" i="3"/>
  <c r="Q41" i="3" s="1"/>
  <c r="P259" i="3"/>
  <c r="P256" i="3"/>
  <c r="P167" i="3"/>
  <c r="P124" i="3"/>
  <c r="Z260" i="3"/>
  <c r="Q260" i="3" s="1"/>
  <c r="Z248" i="3"/>
  <c r="Q248" i="3" s="1"/>
  <c r="Z216" i="3"/>
  <c r="Q216" i="3" s="1"/>
  <c r="P182" i="3"/>
  <c r="P142" i="3"/>
  <c r="Z126" i="3"/>
  <c r="Q126" i="3" s="1"/>
  <c r="Z114" i="3"/>
  <c r="Q114" i="3" s="1"/>
  <c r="Z78" i="3"/>
  <c r="Q78" i="3" s="1"/>
  <c r="Z67" i="3"/>
  <c r="Q67" i="3" s="1"/>
  <c r="P45" i="3"/>
  <c r="P294" i="3"/>
  <c r="Z287" i="3"/>
  <c r="Q287" i="3" s="1"/>
  <c r="Z275" i="3"/>
  <c r="Q275" i="3" s="1"/>
  <c r="Z253" i="3"/>
  <c r="Q253" i="3" s="1"/>
  <c r="Z232" i="3"/>
  <c r="Q232" i="3" s="1"/>
  <c r="Z134" i="3"/>
  <c r="Q134" i="3" s="1"/>
  <c r="P37" i="3"/>
  <c r="Z266" i="3"/>
  <c r="Q266" i="3" s="1"/>
  <c r="Z86" i="3"/>
  <c r="Q86" i="3" s="1"/>
  <c r="Z82" i="3"/>
  <c r="Q82" i="3" s="1"/>
  <c r="Z51" i="3"/>
  <c r="Q51" i="3" s="1"/>
  <c r="Z46" i="3"/>
  <c r="Q46" i="3" s="1"/>
  <c r="P23" i="3"/>
  <c r="P242" i="3"/>
  <c r="Z25" i="3"/>
  <c r="Q25" i="3" s="1"/>
  <c r="P299" i="3"/>
  <c r="Z289" i="3"/>
  <c r="Q289" i="3" s="1"/>
  <c r="P155" i="3"/>
  <c r="Z73" i="3"/>
  <c r="Q73" i="3" s="1"/>
  <c r="Z88" i="3"/>
  <c r="Q88" i="3" s="1"/>
  <c r="P88" i="3"/>
  <c r="Z85" i="3"/>
  <c r="Q85" i="3" s="1"/>
  <c r="P85" i="3"/>
  <c r="Z247" i="3"/>
  <c r="Q247" i="3" s="1"/>
  <c r="P247" i="3"/>
  <c r="P221" i="3"/>
  <c r="Z221" i="3"/>
  <c r="Q221" i="3" s="1"/>
  <c r="P196" i="3"/>
  <c r="Z196" i="3"/>
  <c r="Q196" i="3" s="1"/>
  <c r="P31" i="3"/>
  <c r="Z31" i="3"/>
  <c r="Q31" i="3" s="1"/>
  <c r="Z250" i="3"/>
  <c r="Q250" i="3" s="1"/>
  <c r="P250" i="3"/>
  <c r="P228" i="3"/>
  <c r="Z228" i="3"/>
  <c r="Q228" i="3" s="1"/>
  <c r="Z251" i="3"/>
  <c r="Q251" i="3" s="1"/>
  <c r="P251" i="3"/>
  <c r="P236" i="3"/>
  <c r="Z236" i="3"/>
  <c r="Q236" i="3" s="1"/>
  <c r="P59" i="3"/>
  <c r="Z59" i="3"/>
  <c r="Q59" i="3" s="1"/>
  <c r="P213" i="3"/>
  <c r="Z213" i="3"/>
  <c r="Q213" i="3" s="1"/>
  <c r="P229" i="3"/>
  <c r="Z229" i="3"/>
  <c r="Q229" i="3" s="1"/>
  <c r="P205" i="3"/>
  <c r="Z205" i="3"/>
  <c r="Q205" i="3" s="1"/>
  <c r="P118" i="3"/>
  <c r="Z118" i="3"/>
  <c r="Q118" i="3" s="1"/>
  <c r="Z244" i="3"/>
  <c r="Q244" i="3" s="1"/>
  <c r="P240" i="3"/>
  <c r="Z240" i="3"/>
  <c r="Q240" i="3" s="1"/>
  <c r="P212" i="3"/>
  <c r="Z212" i="3"/>
  <c r="Q212" i="3" s="1"/>
  <c r="P192" i="3"/>
  <c r="Z192" i="3"/>
  <c r="Q192" i="3" s="1"/>
  <c r="P288" i="3"/>
  <c r="Z288" i="3"/>
  <c r="Q288" i="3" s="1"/>
  <c r="Z245" i="3"/>
  <c r="Q245" i="3" s="1"/>
  <c r="P237" i="3"/>
  <c r="Z237" i="3"/>
  <c r="Q237" i="3" s="1"/>
  <c r="P197" i="3"/>
  <c r="Z197" i="3"/>
  <c r="Q197" i="3" s="1"/>
  <c r="P204" i="3"/>
  <c r="Z204" i="3"/>
  <c r="Q204" i="3" s="1"/>
  <c r="Z279" i="3"/>
  <c r="Q279" i="3" s="1"/>
  <c r="P220" i="3"/>
  <c r="Z220" i="3"/>
  <c r="Q220" i="3" s="1"/>
  <c r="P195" i="3"/>
  <c r="Z195" i="3"/>
  <c r="Q195" i="3" s="1"/>
  <c r="P65" i="3"/>
  <c r="Z65" i="3"/>
  <c r="Q65" i="3" s="1"/>
  <c r="Z179" i="3"/>
  <c r="Q179" i="3" s="1"/>
  <c r="P179" i="3"/>
  <c r="P151" i="3"/>
  <c r="Z151" i="3"/>
  <c r="Q151" i="3" s="1"/>
  <c r="P94" i="3"/>
  <c r="Z94" i="3"/>
  <c r="Q94" i="3" s="1"/>
  <c r="P19" i="3"/>
  <c r="Z19" i="3"/>
  <c r="Q19" i="3" s="1"/>
  <c r="P144" i="3"/>
  <c r="Z144" i="3"/>
  <c r="Q144" i="3" s="1"/>
  <c r="Z89" i="3"/>
  <c r="Q89" i="3" s="1"/>
  <c r="P89" i="3"/>
  <c r="Z117" i="3"/>
  <c r="Q117" i="3" s="1"/>
  <c r="P117" i="3"/>
  <c r="P258" i="3"/>
  <c r="P152" i="3"/>
  <c r="Z152" i="3"/>
  <c r="Q152" i="3" s="1"/>
  <c r="P143" i="3"/>
  <c r="Z143" i="3"/>
  <c r="Q143" i="3" s="1"/>
  <c r="P90" i="3"/>
  <c r="Z90" i="3"/>
  <c r="Q90" i="3" s="1"/>
  <c r="Z84" i="3"/>
  <c r="Q84" i="3" s="1"/>
  <c r="P84" i="3"/>
  <c r="Z280" i="3"/>
  <c r="Q280" i="3" s="1"/>
  <c r="Z273" i="3"/>
  <c r="Q273" i="3" s="1"/>
  <c r="P235" i="3"/>
  <c r="P234" i="3"/>
  <c r="P227" i="3"/>
  <c r="P226" i="3"/>
  <c r="P219" i="3"/>
  <c r="P218" i="3"/>
  <c r="P211" i="3"/>
  <c r="P210" i="3"/>
  <c r="P203" i="3"/>
  <c r="P202" i="3"/>
  <c r="P49" i="3"/>
  <c r="P30" i="3"/>
  <c r="P174" i="3"/>
  <c r="Z147" i="3"/>
  <c r="Q147" i="3" s="1"/>
  <c r="P116" i="3"/>
  <c r="P112" i="3"/>
  <c r="P109" i="3"/>
  <c r="P108" i="3"/>
  <c r="Z71" i="3"/>
  <c r="Q71" i="3" s="1"/>
  <c r="P70" i="3"/>
  <c r="P29" i="3"/>
  <c r="Z160" i="3"/>
  <c r="Q160" i="3" s="1"/>
  <c r="Z132" i="3"/>
  <c r="Q132" i="3" s="1"/>
  <c r="P104" i="3"/>
  <c r="P101" i="3"/>
  <c r="P100" i="3"/>
  <c r="P81" i="3"/>
  <c r="P80" i="3"/>
  <c r="P69" i="3"/>
  <c r="Z168" i="3"/>
  <c r="Q168" i="3" s="1"/>
  <c r="P119" i="3"/>
  <c r="P61" i="3"/>
  <c r="Z43" i="3"/>
  <c r="Q43" i="3" s="1"/>
  <c r="P21" i="3"/>
  <c r="P120" i="3"/>
  <c r="P96" i="3"/>
  <c r="P93" i="3"/>
  <c r="P92" i="3"/>
  <c r="P54" i="3"/>
  <c r="Z106" i="3"/>
  <c r="Q106" i="3" s="1"/>
  <c r="Z293" i="3"/>
  <c r="Q293" i="3" s="1"/>
  <c r="P300" i="3"/>
  <c r="P292" i="3"/>
  <c r="Z286" i="3"/>
  <c r="Q286" i="3" s="1"/>
  <c r="P284" i="3"/>
  <c r="Z278" i="3"/>
  <c r="Q278" i="3" s="1"/>
  <c r="P276" i="3"/>
  <c r="Z270" i="3"/>
  <c r="Q270" i="3" s="1"/>
  <c r="Z262" i="3"/>
  <c r="Q262" i="3" s="1"/>
  <c r="P285" i="3"/>
  <c r="P277" i="3"/>
  <c r="P269" i="3"/>
  <c r="P267" i="3"/>
  <c r="Z297" i="3"/>
  <c r="Q297" i="3" s="1"/>
  <c r="P263" i="3"/>
  <c r="Z298" i="3"/>
  <c r="Q298" i="3" s="1"/>
  <c r="Z290" i="3"/>
  <c r="Q290" i="3" s="1"/>
  <c r="Z282" i="3"/>
  <c r="Q282" i="3" s="1"/>
  <c r="Z274" i="3"/>
  <c r="Q274" i="3" s="1"/>
  <c r="Z261" i="3"/>
  <c r="Q261" i="3" s="1"/>
  <c r="Z268" i="3"/>
  <c r="Q268" i="3" s="1"/>
  <c r="Z257" i="3"/>
  <c r="Q257" i="3" s="1"/>
  <c r="P257" i="3"/>
  <c r="P249" i="3"/>
  <c r="P241" i="3"/>
  <c r="P233" i="3"/>
  <c r="P225" i="3"/>
  <c r="P217" i="3"/>
  <c r="P209" i="3"/>
  <c r="P201" i="3"/>
  <c r="P194" i="3"/>
  <c r="P190" i="3"/>
  <c r="P189" i="3"/>
  <c r="P185" i="3"/>
  <c r="Z246" i="3"/>
  <c r="Q246" i="3" s="1"/>
  <c r="Z238" i="3"/>
  <c r="Q238" i="3" s="1"/>
  <c r="Z230" i="3"/>
  <c r="Q230" i="3" s="1"/>
  <c r="Z222" i="3"/>
  <c r="Q222" i="3" s="1"/>
  <c r="Z214" i="3"/>
  <c r="Q214" i="3" s="1"/>
  <c r="Z206" i="3"/>
  <c r="Q206" i="3" s="1"/>
  <c r="Z198" i="3"/>
  <c r="Q198" i="3" s="1"/>
  <c r="Z231" i="3"/>
  <c r="Q231" i="3" s="1"/>
  <c r="Z223" i="3"/>
  <c r="Q223" i="3" s="1"/>
  <c r="Z215" i="3"/>
  <c r="Q215" i="3" s="1"/>
  <c r="Z207" i="3"/>
  <c r="Q207" i="3" s="1"/>
  <c r="Z199" i="3"/>
  <c r="Q199" i="3" s="1"/>
  <c r="P193" i="3"/>
  <c r="Z188" i="3"/>
  <c r="Q188" i="3" s="1"/>
  <c r="P188" i="3"/>
  <c r="P180" i="3"/>
  <c r="P172" i="3"/>
  <c r="P164" i="3"/>
  <c r="P156" i="3"/>
  <c r="P148" i="3"/>
  <c r="Z135" i="3"/>
  <c r="Q135" i="3" s="1"/>
  <c r="P133" i="3"/>
  <c r="Z131" i="3"/>
  <c r="Q131" i="3" s="1"/>
  <c r="P131" i="3"/>
  <c r="P130" i="3"/>
  <c r="P181" i="3"/>
  <c r="P173" i="3"/>
  <c r="P165" i="3"/>
  <c r="P157" i="3"/>
  <c r="P149" i="3"/>
  <c r="P141" i="3"/>
  <c r="Z177" i="3"/>
  <c r="Q177" i="3" s="1"/>
  <c r="Z169" i="3"/>
  <c r="Q169" i="3" s="1"/>
  <c r="Z161" i="3"/>
  <c r="Q161" i="3" s="1"/>
  <c r="Z153" i="3"/>
  <c r="Q153" i="3" s="1"/>
  <c r="Z145" i="3"/>
  <c r="Q145" i="3" s="1"/>
  <c r="P136" i="3"/>
  <c r="Z122" i="3"/>
  <c r="Q122" i="3" s="1"/>
  <c r="P122" i="3"/>
  <c r="Z186" i="3"/>
  <c r="Q186" i="3" s="1"/>
  <c r="Z178" i="3"/>
  <c r="Q178" i="3" s="1"/>
  <c r="Z170" i="3"/>
  <c r="Q170" i="3" s="1"/>
  <c r="Z162" i="3"/>
  <c r="Q162" i="3" s="1"/>
  <c r="Z154" i="3"/>
  <c r="Q154" i="3" s="1"/>
  <c r="Z146" i="3"/>
  <c r="Q146" i="3" s="1"/>
  <c r="Z139" i="3"/>
  <c r="Q139" i="3" s="1"/>
  <c r="Z140" i="3"/>
  <c r="Q140" i="3" s="1"/>
  <c r="P127" i="3"/>
  <c r="Z125" i="3"/>
  <c r="Q125" i="3" s="1"/>
  <c r="P123" i="3"/>
  <c r="P115" i="3"/>
  <c r="P107" i="3"/>
  <c r="P99" i="3"/>
  <c r="P91" i="3"/>
  <c r="P83" i="3"/>
  <c r="P50" i="3"/>
  <c r="Z50" i="3"/>
  <c r="Q50" i="3" s="1"/>
  <c r="P74" i="3"/>
  <c r="Z74" i="3"/>
  <c r="Q74" i="3" s="1"/>
  <c r="Z111" i="3"/>
  <c r="Q111" i="3" s="1"/>
  <c r="Z103" i="3"/>
  <c r="Q103" i="3" s="1"/>
  <c r="Z95" i="3"/>
  <c r="Q95" i="3" s="1"/>
  <c r="Z87" i="3"/>
  <c r="Q87" i="3" s="1"/>
  <c r="Z79" i="3"/>
  <c r="Q79" i="3" s="1"/>
  <c r="P42" i="3"/>
  <c r="Z42" i="3"/>
  <c r="Q42" i="3" s="1"/>
  <c r="P77" i="3"/>
  <c r="P76" i="3"/>
  <c r="Z72" i="3"/>
  <c r="Q72" i="3" s="1"/>
  <c r="P72" i="3"/>
  <c r="P66" i="3"/>
  <c r="Z66" i="3"/>
  <c r="Q66" i="3" s="1"/>
  <c r="P34" i="3"/>
  <c r="Z34" i="3"/>
  <c r="Q34" i="3" s="1"/>
  <c r="P58" i="3"/>
  <c r="Z58" i="3"/>
  <c r="Q58" i="3" s="1"/>
  <c r="P26" i="3"/>
  <c r="Z26" i="3"/>
  <c r="Q26" i="3" s="1"/>
  <c r="P64" i="3"/>
  <c r="P56" i="3"/>
  <c r="P48" i="3"/>
  <c r="P40" i="3"/>
  <c r="P32" i="3"/>
  <c r="P24" i="3"/>
  <c r="Z68" i="3"/>
  <c r="Q68" i="3" s="1"/>
  <c r="Z60" i="3"/>
  <c r="Q60" i="3" s="1"/>
  <c r="Z52" i="3"/>
  <c r="Q52" i="3" s="1"/>
  <c r="Z44" i="3"/>
  <c r="Q44" i="3" s="1"/>
  <c r="Z36" i="3"/>
  <c r="Q36" i="3" s="1"/>
  <c r="Z28" i="3"/>
  <c r="Q28" i="3" s="1"/>
  <c r="Z20" i="3"/>
  <c r="Q20" i="3" s="1"/>
  <c r="L18" i="3" l="1"/>
  <c r="L16" i="3"/>
  <c r="A16" i="3" l="1"/>
  <c r="A17" i="3"/>
  <c r="A18" i="3"/>
  <c r="A15" i="3"/>
  <c r="B16" i="3"/>
  <c r="B17" i="3"/>
  <c r="B18" i="3"/>
  <c r="B15" i="3"/>
  <c r="B2" i="5" l="1"/>
  <c r="A6" i="5" s="1"/>
  <c r="L15" i="3" l="1"/>
  <c r="J5" i="4" l="1"/>
  <c r="L5" i="4" s="1"/>
  <c r="AA17" i="3" l="1"/>
  <c r="R17" i="3" s="1"/>
  <c r="AA18" i="3"/>
  <c r="R18" i="3" s="1"/>
  <c r="AA16" i="3"/>
  <c r="R16" i="3" s="1"/>
  <c r="AA15" i="3"/>
  <c r="R15" i="3" s="1"/>
  <c r="J10" i="4" l="1"/>
  <c r="J11" i="4"/>
  <c r="L11" i="4" s="1"/>
  <c r="N11" i="4" s="1"/>
  <c r="P11" i="4" s="1"/>
  <c r="R11" i="4" s="1"/>
  <c r="T11" i="4" s="1"/>
  <c r="V11" i="4" s="1"/>
  <c r="X11" i="4" s="1"/>
  <c r="J12" i="4"/>
  <c r="L12" i="4" s="1"/>
  <c r="N12" i="4" s="1"/>
  <c r="P12" i="4" s="1"/>
  <c r="R12" i="4" s="1"/>
  <c r="T12" i="4" s="1"/>
  <c r="V12" i="4" s="1"/>
  <c r="X12" i="4" s="1"/>
  <c r="J7" i="4"/>
  <c r="L7" i="4" s="1"/>
  <c r="J8" i="4"/>
  <c r="J9" i="4"/>
  <c r="J3" i="4"/>
  <c r="J6" i="4"/>
  <c r="J4" i="4"/>
  <c r="J13" i="4"/>
  <c r="L13" i="4" s="1"/>
  <c r="N13" i="4" s="1"/>
  <c r="P13" i="4" s="1"/>
  <c r="R13" i="4" s="1"/>
  <c r="T13" i="4" s="1"/>
  <c r="V13" i="4" s="1"/>
  <c r="X13" i="4" s="1"/>
  <c r="J14" i="4"/>
  <c r="L14" i="4" s="1"/>
  <c r="N14" i="4" s="1"/>
  <c r="P14" i="4" s="1"/>
  <c r="R14" i="4" s="1"/>
  <c r="T14" i="4" s="1"/>
  <c r="V14" i="4" s="1"/>
  <c r="X14" i="4" s="1"/>
  <c r="N5" i="4"/>
  <c r="P5" i="4" s="1"/>
  <c r="R5" i="4" s="1"/>
  <c r="T5" i="4" s="1"/>
  <c r="J2" i="4"/>
  <c r="L2" i="4" s="1"/>
  <c r="N2" i="4" s="1"/>
  <c r="P2" i="4" s="1"/>
  <c r="R2" i="4" s="1"/>
  <c r="T2" i="4" s="1"/>
  <c r="V2" i="4" s="1"/>
  <c r="X2" i="4" s="1"/>
  <c r="L4" i="4" l="1"/>
  <c r="AB301" i="3"/>
  <c r="S301" i="3" s="1"/>
  <c r="V5" i="4"/>
  <c r="X5" i="4" s="1"/>
  <c r="L6" i="4"/>
  <c r="N6" i="4" s="1"/>
  <c r="P6" i="4" s="1"/>
  <c r="L8" i="4"/>
  <c r="N8" i="4" s="1"/>
  <c r="P8" i="4" s="1"/>
  <c r="R8" i="4" s="1"/>
  <c r="T8" i="4" s="1"/>
  <c r="V8" i="4" s="1"/>
  <c r="X8" i="4" s="1"/>
  <c r="L10" i="4"/>
  <c r="AB18" i="3"/>
  <c r="S18" i="3" s="1"/>
  <c r="AB15" i="3"/>
  <c r="S15" i="3" s="1"/>
  <c r="L3" i="4"/>
  <c r="L9" i="4"/>
  <c r="AB16" i="3"/>
  <c r="S16" i="3" s="1"/>
  <c r="AB17" i="3"/>
  <c r="S17" i="3" s="1"/>
  <c r="N4" i="4" l="1"/>
  <c r="AC301" i="3"/>
  <c r="T301" i="3" s="1"/>
  <c r="R6" i="4"/>
  <c r="T6" i="4" s="1"/>
  <c r="V6" i="4" s="1"/>
  <c r="X6" i="4" s="1"/>
  <c r="N3" i="4"/>
  <c r="N10" i="4"/>
  <c r="AC18" i="3"/>
  <c r="T18" i="3" s="1"/>
  <c r="AC15" i="3"/>
  <c r="T15" i="3" s="1"/>
  <c r="N7" i="4"/>
  <c r="AC17" i="3"/>
  <c r="T17" i="3" s="1"/>
  <c r="N9" i="4"/>
  <c r="AC16" i="3"/>
  <c r="T16" i="3" s="1"/>
  <c r="P4" i="4" l="1"/>
  <c r="AD301" i="3"/>
  <c r="U301" i="3" s="1"/>
  <c r="P3" i="4"/>
  <c r="P9" i="4"/>
  <c r="AD16" i="3"/>
  <c r="U16" i="3" s="1"/>
  <c r="P7" i="4"/>
  <c r="AD17" i="3"/>
  <c r="U17" i="3" s="1"/>
  <c r="P10" i="4"/>
  <c r="AD18" i="3"/>
  <c r="U18" i="3" s="1"/>
  <c r="AD15" i="3"/>
  <c r="U15" i="3" s="1"/>
  <c r="R4" i="4" l="1"/>
  <c r="AE301" i="3"/>
  <c r="V301" i="3" s="1"/>
  <c r="R7" i="4"/>
  <c r="AE17" i="3"/>
  <c r="V17" i="3" s="1"/>
  <c r="R10" i="4"/>
  <c r="AE18" i="3"/>
  <c r="V18" i="3" s="1"/>
  <c r="AE15" i="3"/>
  <c r="V15" i="3" s="1"/>
  <c r="R9" i="4"/>
  <c r="AE16" i="3"/>
  <c r="V16" i="3" s="1"/>
  <c r="R3" i="4"/>
  <c r="T4" i="4" l="1"/>
  <c r="AF301" i="3"/>
  <c r="W301" i="3" s="1"/>
  <c r="T9" i="4"/>
  <c r="AF16" i="3"/>
  <c r="W16" i="3" s="1"/>
  <c r="T10" i="4"/>
  <c r="AF15" i="3"/>
  <c r="W15" i="3" s="1"/>
  <c r="AF18" i="3"/>
  <c r="W18" i="3" s="1"/>
  <c r="T3" i="4"/>
  <c r="T7" i="4"/>
  <c r="AF17" i="3"/>
  <c r="W17" i="3" s="1"/>
  <c r="V4" i="4" l="1"/>
  <c r="AG301" i="3"/>
  <c r="X301" i="3" s="1"/>
  <c r="V7" i="4"/>
  <c r="X7" i="4" s="1"/>
  <c r="AG17" i="3"/>
  <c r="X17" i="3" s="1"/>
  <c r="V3" i="4"/>
  <c r="V10" i="4"/>
  <c r="AG15" i="3"/>
  <c r="X15" i="3" s="1"/>
  <c r="AG18" i="3"/>
  <c r="X18" i="3" s="1"/>
  <c r="V9" i="4"/>
  <c r="AG16" i="3"/>
  <c r="X16" i="3" s="1"/>
  <c r="X4" i="4" l="1"/>
  <c r="AI301" i="3" s="1"/>
  <c r="AH301" i="3"/>
  <c r="Y301" i="3" s="1"/>
  <c r="X3" i="4"/>
  <c r="X9" i="4"/>
  <c r="AI16" i="3" s="1"/>
  <c r="AH16" i="3"/>
  <c r="Y16" i="3" s="1"/>
  <c r="X10" i="4"/>
  <c r="AH18" i="3"/>
  <c r="Y18" i="3" s="1"/>
  <c r="AH15" i="3"/>
  <c r="Y15" i="3" s="1"/>
  <c r="AI17" i="3"/>
  <c r="AH17" i="3"/>
  <c r="Y17" i="3" s="1"/>
  <c r="Z301" i="3" l="1"/>
  <c r="Q301" i="3" s="1"/>
  <c r="P301" i="3"/>
  <c r="Z17" i="3"/>
  <c r="Q17" i="3" s="1"/>
  <c r="P17" i="3"/>
  <c r="Z16" i="3"/>
  <c r="Q16" i="3" s="1"/>
  <c r="P16" i="3"/>
  <c r="AI18" i="3"/>
  <c r="AI15" i="3"/>
  <c r="P15" i="3" s="1"/>
  <c r="Z15" i="3" l="1"/>
  <c r="Q15" i="3" s="1"/>
  <c r="Z18" i="3"/>
  <c r="Q18" i="3" s="1"/>
  <c r="P18" i="3"/>
</calcChain>
</file>

<file path=xl/comments1.xml><?xml version="1.0" encoding="utf-8"?>
<comments xmlns="http://schemas.openxmlformats.org/spreadsheetml/2006/main">
  <authors>
    <author>Vincent LECOMTE</author>
  </authors>
  <commentList>
    <comment ref="D14" authorId="0" shapeId="0">
      <text>
        <r>
          <rPr>
            <b/>
            <sz val="9"/>
            <color indexed="81"/>
            <rFont val="Tahoma"/>
            <family val="2"/>
          </rPr>
          <t>Vincent LECOMTE:</t>
        </r>
        <r>
          <rPr>
            <sz val="9"/>
            <color indexed="81"/>
            <rFont val="Tahoma"/>
            <family val="2"/>
          </rPr>
          <t xml:space="preserve">
Contrat ne devant pas faire l'objet de divulgations du fait du lien entre son objet et les intérêts essentiels d'un Etat ou de l'importance des risques physiques et/ou matriels possiblement encourus. 
A justifier auprès du DAJ.</t>
        </r>
      </text>
    </comment>
    <comment ref="L14" authorId="0" shapeId="0">
      <text>
        <r>
          <rPr>
            <b/>
            <sz val="12"/>
            <color indexed="81"/>
            <rFont val="Tahoma"/>
            <family val="2"/>
          </rPr>
          <t>Vincent LECOMTE:</t>
        </r>
        <r>
          <rPr>
            <sz val="12"/>
            <color indexed="81"/>
            <rFont val="Tahoma"/>
            <family val="2"/>
          </rPr>
          <t xml:space="preserve">
Cette date correspond à la date à laquelle le besoin doit être satisfait : 
- fin des prestations 
- livraison fournitures 
- achèvement travaux</t>
        </r>
      </text>
    </comment>
    <comment ref="M14" authorId="0" shapeId="0">
      <text>
        <r>
          <rPr>
            <b/>
            <sz val="12"/>
            <color indexed="81"/>
            <rFont val="Tahoma"/>
            <family val="2"/>
          </rPr>
          <t>Vincent LECOMTE:</t>
        </r>
        <r>
          <rPr>
            <sz val="9"/>
            <color indexed="81"/>
            <rFont val="Tahoma"/>
            <family val="2"/>
          </rPr>
          <t xml:space="preserve">
</t>
        </r>
        <r>
          <rPr>
            <sz val="12"/>
            <color indexed="81"/>
            <rFont val="Tahoma"/>
            <family val="2"/>
          </rPr>
          <t>Indiquer ici pour chaque projet de contrat, la date de finalisation du dossier de consultation. En fonction de la procédure voulue, le dossier de consultation est composé: 
- de l'ensemble des pièces contractuelles (proédure ouverte), 
- du cahier des charges (procédure restreinte), 
- du profil d'expert (appel à CV EI),  
- des lignes directrice subvention (appel à projets - subvention) 
Ces documents sont indispensables pour pouvoir lancer la procédure.</t>
        </r>
      </text>
    </comment>
    <comment ref="N14" authorId="0" shapeId="0">
      <text>
        <r>
          <rPr>
            <b/>
            <sz val="12"/>
            <color indexed="81"/>
            <rFont val="Tahoma"/>
            <family val="2"/>
          </rPr>
          <t>Vincent LECOMTE:</t>
        </r>
        <r>
          <rPr>
            <sz val="12"/>
            <color indexed="81"/>
            <rFont val="Tahoma"/>
            <family val="2"/>
          </rPr>
          <t xml:space="preserve">
En fonction de la procédure sélectionnée, un calendrier de passation est automatiquement généré en prenant en compte la date de "finalisation du dossier de consultation / cahier des charges" (colonne K).</t>
        </r>
      </text>
    </comment>
    <comment ref="O14" authorId="0" shapeId="0">
      <text>
        <r>
          <rPr>
            <b/>
            <sz val="12"/>
            <color indexed="81"/>
            <rFont val="Tahoma"/>
            <family val="2"/>
          </rPr>
          <t>Vincent LECOMTE:</t>
        </r>
        <r>
          <rPr>
            <sz val="12"/>
            <color indexed="81"/>
            <rFont val="Tahoma"/>
            <family val="2"/>
          </rPr>
          <t xml:space="preserve">
</t>
        </r>
        <r>
          <rPr>
            <u/>
            <sz val="12"/>
            <color indexed="81"/>
            <rFont val="Tahoma"/>
            <family val="2"/>
          </rPr>
          <t xml:space="preserve">SBD -  Sélection à Budget Déterminé
</t>
        </r>
        <r>
          <rPr>
            <sz val="12"/>
            <color indexed="81"/>
            <rFont val="Tahoma"/>
            <family val="2"/>
          </rPr>
          <t xml:space="preserve">Un budget plafond est indiqué dans la Demande de Propositions et la proposition technique ayant obtenu la meilleure note est retenue, sous réserve que la proposition financière soit inférieure ou égale au plafond. Le budget plafond doit être déterminé de manière pertinente (ni surestimé ni sous-estimé, sur la base d’une détermination fine des moyens nécessaires - hommes-mois/jours - et des prix du marché).Sous cette réserve importante, cette méthode peut être utilisée normalement dans le cas de petites études et de missions simples.
</t>
        </r>
        <r>
          <rPr>
            <u/>
            <sz val="12"/>
            <color indexed="81"/>
            <rFont val="Tahoma"/>
            <family val="2"/>
          </rPr>
          <t xml:space="preserve">SMC - Sélection du Moindre Coût
</t>
        </r>
        <r>
          <rPr>
            <sz val="12"/>
            <color indexed="81"/>
            <rFont val="Tahoma"/>
            <family val="2"/>
          </rPr>
          <t xml:space="preserve">Le marché est attribué à la proposition conforme la moins élevée financièrement. Les offres techniques conformes sont celles ayant obtenu une note technique supérieure ou égale au seuil minimum requis. Cette méthode de sélection n’est envisageable qu’en cas de prestations standards, de montant limité et comportant un faible enjeu.
</t>
        </r>
        <r>
          <rPr>
            <u/>
            <sz val="12"/>
            <color indexed="81"/>
            <rFont val="Tahoma"/>
            <family val="2"/>
          </rPr>
          <t xml:space="preserve">SFQC - Sélection fondée sur Qualité-Coût 
</t>
        </r>
        <r>
          <rPr>
            <sz val="12"/>
            <color indexed="81"/>
            <rFont val="Tahoma"/>
            <family val="2"/>
          </rPr>
          <t xml:space="preserve">La proposition retenue est celle obtenant la meilleure moyenne pondérée technico-financière. Cette méthode de sélection est recommandée pour les marchés de prestations intellectuelles. Les coefficients pondérateurs doivent être de l’ordre de 70% - 80% pour la note technique et de 20% - 30% pour la note financière.
</t>
        </r>
        <r>
          <rPr>
            <u/>
            <sz val="12"/>
            <color indexed="81"/>
            <rFont val="Tahoma"/>
            <family val="2"/>
          </rPr>
          <t xml:space="preserve">SQS - Sélection fondée sur Qualité Seule
</t>
        </r>
        <r>
          <rPr>
            <sz val="12"/>
            <color indexed="81"/>
            <rFont val="Tahoma"/>
            <family val="2"/>
          </rPr>
          <t>Le marché est attribué au prestataire dont la proposition technique obtient la meilleure note. Les propositions financières peuvent être soumises en même temps que la proposition technique (dans ce cas, sous enveloppe séparée) ou ultérieurement à l'occasion de la négociation du marché. Cette méthode peut être utilisée pour (i) le recrutement ponctuel de consultants individuels ou pour (ii) des missions complexes ou à fort enjeu technique. Dans ce second cas, il est nécessaire d’utiliser cette méthode avec précaution car elle comporte un risque de surenchère technique et nécessite une très bonne connaissance des prix du marché de la part du Maitre d’Ouvrage, pour mener convenablement les négociations financières.</t>
        </r>
      </text>
    </comment>
  </commentList>
</comments>
</file>

<file path=xl/comments2.xml><?xml version="1.0" encoding="utf-8"?>
<comments xmlns="http://schemas.openxmlformats.org/spreadsheetml/2006/main">
  <authors>
    <author>Vincent LECOMTE</author>
  </authors>
  <commentList>
    <comment ref="H5" authorId="0" shapeId="0">
      <text>
        <r>
          <rPr>
            <b/>
            <sz val="12"/>
            <color indexed="81"/>
            <rFont val="Tahoma"/>
            <family val="2"/>
          </rPr>
          <t>Vincent LECOMTE:</t>
        </r>
        <r>
          <rPr>
            <sz val="12"/>
            <color indexed="81"/>
            <rFont val="Tahoma"/>
            <family val="2"/>
          </rPr>
          <t xml:space="preserve">
</t>
        </r>
        <r>
          <rPr>
            <u/>
            <sz val="12"/>
            <color indexed="81"/>
            <rFont val="Tahoma"/>
            <family val="2"/>
          </rPr>
          <t xml:space="preserve">SBD -  Sélection à Budget Déterminé
</t>
        </r>
        <r>
          <rPr>
            <sz val="12"/>
            <color indexed="81"/>
            <rFont val="Tahoma"/>
            <family val="2"/>
          </rPr>
          <t xml:space="preserve">Un budget plafond est indiqué dans la Demande de Propositions et la proposition technique ayant obtenu la meilleure note est retenue, sous réserve que la proposition financière soit inférieure ou égale au plafond. Le budget plafond doit être déterminé de manière pertinente (ni surestimé ni sous-estimé, sur la base d’une détermination fine des moyens nécessaires - hommes-mois/jours - et des prix du marché).Sous cette réserve importante, cette méthode peut être utilisée normalement dans le cas de petites études et de missions simples.
</t>
        </r>
        <r>
          <rPr>
            <u/>
            <sz val="12"/>
            <color indexed="81"/>
            <rFont val="Tahoma"/>
            <family val="2"/>
          </rPr>
          <t xml:space="preserve">SMC - Sélection du Moindre Coût
</t>
        </r>
        <r>
          <rPr>
            <sz val="12"/>
            <color indexed="81"/>
            <rFont val="Tahoma"/>
            <family val="2"/>
          </rPr>
          <t xml:space="preserve">Le marché est attribué à la proposition conforme la moins élevée financièrement. Les offres techniques conformes sont celles ayant obtenu une note technique supérieure ou égale au seuil minimum requis. Cette méthode de sélection n’est envisageable qu’en cas de prestations standards, de montant limité et comportant un faible enjeu.
</t>
        </r>
        <r>
          <rPr>
            <u/>
            <sz val="12"/>
            <color indexed="81"/>
            <rFont val="Tahoma"/>
            <family val="2"/>
          </rPr>
          <t xml:space="preserve">SFQC - Sélection fondée sur Qualité-Coût 
</t>
        </r>
        <r>
          <rPr>
            <sz val="12"/>
            <color indexed="81"/>
            <rFont val="Tahoma"/>
            <family val="2"/>
          </rPr>
          <t xml:space="preserve">La proposition retenue est celle obtenant la meilleure moyenne pondérée technico-financière. Cette méthode de sélection est recommandée pour les marchés de prestations intellectuelles. Les coefficients pondérateurs doivent être de l’ordre de 70% - 80% pour la note technique et de 20% - 30% pour la note financière.
</t>
        </r>
        <r>
          <rPr>
            <u/>
            <sz val="12"/>
            <color indexed="81"/>
            <rFont val="Tahoma"/>
            <family val="2"/>
          </rPr>
          <t xml:space="preserve">SQS - Sélection fondée sur Qualité Seule
</t>
        </r>
        <r>
          <rPr>
            <sz val="12"/>
            <color indexed="81"/>
            <rFont val="Tahoma"/>
            <family val="2"/>
          </rPr>
          <t>Le marché est attribué au prestataire dont la proposition technique obtient la meilleure note. Les propositions financières peuvent être soumises en même temps que la proposition technique (dans ce cas, sous enveloppe séparée) ou ultérieurement à l'occasion de la négociation du marché. Cette méthode peut être utilisée pour (i) le recrutement ponctuel de consultants individuels ou pour (ii) des missions complexes ou à fort enjeu technique. Dans ce second cas, il est nécessaire d’utiliser cette méthode avec précaution car elle comporte un risque de surenchère technique et nécessite une très bonne connaissance des prix du marché de la part du Maitre d’Ouvrage, pour mener convenablement les négociations financières.</t>
        </r>
      </text>
    </comment>
  </commentList>
</comments>
</file>

<file path=xl/sharedStrings.xml><?xml version="1.0" encoding="utf-8"?>
<sst xmlns="http://schemas.openxmlformats.org/spreadsheetml/2006/main" count="1004" uniqueCount="1003">
  <si>
    <r>
      <rPr>
        <sz val="12"/>
        <rFont val="Calibri"/>
        <family val="2"/>
        <scheme val="minor"/>
      </rPr>
      <t>Type of procedure to be implemented</t>
    </r>
  </si>
  <si>
    <r>
      <rPr>
        <b/>
        <sz val="11"/>
        <rFont val="Calibri"/>
        <family val="2"/>
        <scheme val="minor"/>
      </rPr>
      <t>Department</t>
    </r>
  </si>
  <si>
    <r>
      <rPr>
        <sz val="11"/>
        <rFont val="Calibri"/>
        <family val="2"/>
        <scheme val="minor"/>
      </rPr>
      <t>GEFI</t>
    </r>
  </si>
  <si>
    <r>
      <rPr>
        <sz val="11"/>
        <rFont val="Calibri"/>
        <family val="2"/>
        <scheme val="minor"/>
      </rPr>
      <t>DD</t>
    </r>
  </si>
  <si>
    <r>
      <rPr>
        <sz val="11"/>
        <rFont val="Calibri"/>
        <family val="2"/>
        <scheme val="minor"/>
      </rPr>
      <t>Open tender (&gt; €200,000 exc. VAT)</t>
    </r>
  </si>
  <si>
    <r>
      <rPr>
        <sz val="11"/>
        <rFont val="Calibri"/>
        <family val="2"/>
        <scheme val="minor"/>
      </rPr>
      <t>Restricted tender (&gt; €200,000 exc. VAT)</t>
    </r>
  </si>
  <si>
    <r>
      <rPr>
        <sz val="11"/>
        <rFont val="Calibri"/>
        <family val="2"/>
        <scheme val="minor"/>
      </rPr>
      <t>Competitive procedure with negotiations (&gt; €200,000 exc. VAT)</t>
    </r>
  </si>
  <si>
    <r>
      <rPr>
        <sz val="11"/>
        <rFont val="Calibri"/>
        <family val="2"/>
        <scheme val="minor"/>
      </rPr>
      <t>Call for projects (grant)</t>
    </r>
  </si>
  <si>
    <r>
      <rPr>
        <sz val="11"/>
        <rFont val="Calibri"/>
        <family val="2"/>
        <scheme val="minor"/>
      </rPr>
      <t>Direct award (grant)</t>
    </r>
  </si>
  <si>
    <r>
      <rPr>
        <sz val="12"/>
        <rFont val="Calibri"/>
        <family val="2"/>
        <scheme val="minor"/>
      </rPr>
      <t>Application submission deadline</t>
    </r>
  </si>
  <si>
    <r>
      <rPr>
        <sz val="12"/>
        <rFont val="Calibri"/>
        <family val="2"/>
        <scheme val="minor"/>
      </rPr>
      <t>Bid submission deadline</t>
    </r>
  </si>
  <si>
    <r>
      <rPr>
        <b/>
        <sz val="11"/>
        <rFont val="Calibri"/>
        <family val="2"/>
        <scheme val="minor"/>
      </rPr>
      <t>Negotiation</t>
    </r>
  </si>
  <si>
    <r>
      <rPr>
        <b/>
        <sz val="11"/>
        <rFont val="Calibri"/>
        <family val="2"/>
        <scheme val="minor"/>
      </rPr>
      <t>Bid analysis</t>
    </r>
  </si>
  <si>
    <r>
      <rPr>
        <sz val="12"/>
        <rFont val="Calibri"/>
        <family val="2"/>
        <scheme val="minor"/>
      </rPr>
      <t>Evaluation Committee</t>
    </r>
  </si>
  <si>
    <r>
      <rPr>
        <sz val="12"/>
        <rFont val="Calibri"/>
        <family val="2"/>
        <scheme val="minor"/>
      </rPr>
      <t>CGEFI (Financial Controller) opinion</t>
    </r>
  </si>
  <si>
    <r>
      <rPr>
        <sz val="11"/>
        <rFont val="Calibri"/>
        <family val="2"/>
        <scheme val="minor"/>
      </rPr>
      <t>P2S</t>
    </r>
  </si>
  <si>
    <r>
      <rPr>
        <sz val="11"/>
        <rFont val="Calibri"/>
        <family val="2"/>
        <scheme val="minor"/>
      </rPr>
      <t>CHDS</t>
    </r>
  </si>
  <si>
    <r>
      <rPr>
        <sz val="12"/>
        <rFont val="Calibri"/>
        <family val="2"/>
        <scheme val="minor"/>
      </rPr>
      <t>Public procurement</t>
    </r>
  </si>
  <si>
    <t>Grant</t>
  </si>
  <si>
    <r>
      <rPr>
        <b/>
        <sz val="11"/>
        <rFont val="Calibri"/>
        <family val="2"/>
        <scheme val="minor"/>
      </rPr>
      <t>Type of contract</t>
    </r>
  </si>
  <si>
    <r>
      <rPr>
        <sz val="12"/>
        <rFont val="Calibri"/>
        <family val="2"/>
        <scheme val="minor"/>
      </rPr>
      <t>NON 
Restricted list</t>
    </r>
  </si>
  <si>
    <r>
      <rPr>
        <sz val="11"/>
        <rFont val="Calibri"/>
        <family val="2"/>
        <scheme val="minor"/>
      </rPr>
      <t xml:space="preserve">N/A </t>
    </r>
  </si>
  <si>
    <r>
      <rPr>
        <b/>
        <sz val="11"/>
        <rFont val="Calibri"/>
        <family val="2"/>
        <scheme val="minor"/>
      </rPr>
      <t>Total</t>
    </r>
    <r>
      <rPr>
        <sz val="11"/>
        <rFont val="Calibri"/>
        <family val="2"/>
        <scheme val="minor"/>
      </rPr>
      <t xml:space="preserve">
</t>
    </r>
    <r>
      <rPr>
        <b/>
        <sz val="11"/>
        <rFont val="Calibri"/>
        <family val="2"/>
        <scheme val="minor"/>
      </rPr>
      <t>days</t>
    </r>
  </si>
  <si>
    <r>
      <rPr>
        <sz val="12"/>
        <rFont val="Calibri"/>
        <family val="2"/>
        <scheme val="minor"/>
      </rPr>
      <t>Legal Dept. NON 
Procedure launch and publication</t>
    </r>
  </si>
  <si>
    <r>
      <rPr>
        <sz val="10"/>
        <rFont val="Arial"/>
        <family val="2"/>
      </rPr>
      <t xml:space="preserve">MoU </t>
    </r>
  </si>
  <si>
    <r>
      <rPr>
        <sz val="11"/>
        <rFont val="Calibri"/>
        <family val="2"/>
        <scheme val="minor"/>
      </rPr>
      <t>-</t>
    </r>
  </si>
  <si>
    <r>
      <rPr>
        <sz val="12"/>
        <rFont val="Calibri"/>
        <family val="2"/>
        <scheme val="minor"/>
      </rPr>
      <t>Select a procedure to obtain the schedule</t>
    </r>
  </si>
  <si>
    <r>
      <rPr>
        <sz val="12"/>
        <rFont val="Calibri"/>
        <family val="2"/>
        <scheme val="minor"/>
      </rPr>
      <t>Anticipated effective date 
of the contract</t>
    </r>
  </si>
  <si>
    <r>
      <rPr>
        <sz val="12"/>
        <rFont val="Calibri"/>
        <family val="2"/>
        <scheme val="minor"/>
      </rPr>
      <t>Type of 
contract</t>
    </r>
  </si>
  <si>
    <r>
      <rPr>
        <sz val="12"/>
        <rFont val="Calibri"/>
        <family val="2"/>
        <scheme val="minor"/>
      </rPr>
      <t>Anticipated completion date of tender documents</t>
    </r>
  </si>
  <si>
    <r>
      <rPr>
        <sz val="12"/>
        <rFont val="Calibri"/>
        <family val="2"/>
        <scheme val="minor"/>
      </rPr>
      <t>Total term 
of the contract 
in months</t>
    </r>
  </si>
  <si>
    <r>
      <rPr>
        <sz val="18"/>
        <rFont val="Calibri"/>
        <family val="2"/>
        <scheme val="minor"/>
      </rPr>
      <t>Department:</t>
    </r>
  </si>
  <si>
    <r>
      <rPr>
        <sz val="18"/>
        <rFont val="Calibri"/>
        <family val="2"/>
        <scheme val="minor"/>
      </rPr>
      <t>Project code:</t>
    </r>
  </si>
  <si>
    <r>
      <rPr>
        <sz val="12"/>
        <rFont val="Calibri"/>
        <family val="2"/>
        <scheme val="minor"/>
      </rPr>
      <t>Completion of offer analysis</t>
    </r>
  </si>
  <si>
    <r>
      <rPr>
        <sz val="12"/>
        <rFont val="Calibri"/>
        <family val="2"/>
        <scheme val="minor"/>
      </rPr>
      <t>End of negotiations</t>
    </r>
  </si>
  <si>
    <r>
      <rPr>
        <b/>
        <sz val="18"/>
        <rFont val="Calibri"/>
        <family val="2"/>
        <scheme val="minor"/>
      </rPr>
      <t>CONTRACT PLACEMENT PROCEDURE</t>
    </r>
  </si>
  <si>
    <r>
      <rPr>
        <b/>
        <sz val="18"/>
        <rFont val="Calibri"/>
        <family val="2"/>
        <scheme val="minor"/>
      </rPr>
      <t>AWARD SCHEDULE</t>
    </r>
  </si>
  <si>
    <r>
      <rPr>
        <sz val="12"/>
        <rFont val="Calibri"/>
        <family val="2"/>
        <scheme val="minor"/>
      </rPr>
      <t>Selection method</t>
    </r>
  </si>
  <si>
    <r>
      <rPr>
        <sz val="10"/>
        <rFont val="Arial"/>
        <family val="2"/>
      </rPr>
      <t>SQS</t>
    </r>
  </si>
  <si>
    <r>
      <rPr>
        <sz val="10"/>
        <rFont val="Arial"/>
        <family val="2"/>
      </rPr>
      <t>SMC</t>
    </r>
  </si>
  <si>
    <r>
      <rPr>
        <sz val="10"/>
        <rFont val="Arial"/>
        <family val="2"/>
      </rPr>
      <t>SBD</t>
    </r>
  </si>
  <si>
    <r>
      <rPr>
        <sz val="12"/>
        <rFont val="Calibri"/>
        <family val="2"/>
        <scheme val="minor"/>
      </rPr>
      <t>Not specified</t>
    </r>
  </si>
  <si>
    <r>
      <rPr>
        <b/>
        <sz val="28"/>
        <color theme="3" tint="0.39997558519241921"/>
        <rFont val="Calibri"/>
        <family val="2"/>
        <scheme val="minor"/>
      </rPr>
      <t>State here the name of the cooperation project</t>
    </r>
  </si>
  <si>
    <r>
      <rPr>
        <sz val="12"/>
        <rFont val="Calibri"/>
        <family val="2"/>
        <scheme val="minor"/>
      </rPr>
      <t>Award and entry into force of the contract</t>
    </r>
  </si>
  <si>
    <r>
      <rPr>
        <sz val="12"/>
        <rFont val="Calibri"/>
        <family val="2"/>
        <scheme val="minor"/>
      </rPr>
      <t>Framework</t>
    </r>
  </si>
  <si>
    <r>
      <rPr>
        <b/>
        <sz val="18"/>
        <rFont val="Calibri"/>
        <family val="2"/>
        <scheme val="minor"/>
      </rPr>
      <t xml:space="preserve">XLS FORMULA: </t>
    </r>
    <r>
      <rPr>
        <b/>
        <sz val="18"/>
        <rFont val="Calibri"/>
        <family val="2"/>
        <scheme val="minor"/>
      </rPr>
      <t>AWARD SCHEDULE</t>
    </r>
  </si>
  <si>
    <r>
      <rPr>
        <sz val="12"/>
        <rFont val="Calibri"/>
        <family val="2"/>
        <scheme val="minor"/>
      </rPr>
      <t>Preferred effective date of the contract</t>
    </r>
  </si>
  <si>
    <r>
      <rPr>
        <sz val="12"/>
        <rFont val="Calibri"/>
        <family val="2"/>
        <scheme val="minor"/>
      </rPr>
      <t>Preferred contract end date</t>
    </r>
  </si>
  <si>
    <r>
      <rPr>
        <sz val="12"/>
        <rFont val="Calibri"/>
        <family val="2"/>
        <scheme val="minor"/>
      </rPr>
      <t>Name of implementation contract</t>
    </r>
  </si>
  <si>
    <r>
      <rPr>
        <b/>
        <sz val="18"/>
        <rFont val="Calibri"/>
        <family val="2"/>
        <scheme val="minor"/>
      </rPr>
      <t>IDENTIFICATION OF IMPLEMENTATION CONTRACTS</t>
    </r>
  </si>
  <si>
    <r>
      <rPr>
        <b/>
        <sz val="11"/>
        <rFont val="Calibri"/>
        <family val="2"/>
        <scheme val="minor"/>
      </rPr>
      <t>Bid selection method</t>
    </r>
  </si>
  <si>
    <r>
      <rPr>
        <b/>
        <sz val="11"/>
        <rFont val="Calibri"/>
        <family val="2"/>
        <scheme val="minor"/>
      </rPr>
      <t>Type of procedure to be implemented</t>
    </r>
  </si>
  <si>
    <r>
      <rPr>
        <b/>
        <sz val="11"/>
        <rFont val="Calibri"/>
        <family val="2"/>
        <scheme val="minor"/>
      </rPr>
      <t>Application submission deadline</t>
    </r>
  </si>
  <si>
    <r>
      <rPr>
        <sz val="12"/>
        <rFont val="Calibri"/>
        <family val="2"/>
        <scheme val="minor"/>
      </rPr>
      <t>Legal Dept. NON
Restricted list</t>
    </r>
  </si>
  <si>
    <r>
      <rPr>
        <b/>
        <sz val="11"/>
        <rFont val="Calibri"/>
        <family val="2"/>
        <scheme val="minor"/>
      </rPr>
      <t>Bid submission deadline</t>
    </r>
  </si>
  <si>
    <r>
      <rPr>
        <b/>
        <sz val="12"/>
        <rFont val="Calibri"/>
        <family val="2"/>
        <scheme val="minor"/>
      </rPr>
      <t>Final total</t>
    </r>
    <r>
      <rPr>
        <sz val="12"/>
        <rFont val="Calibri"/>
        <family val="2"/>
        <scheme val="minor"/>
      </rPr>
      <t xml:space="preserve">
</t>
    </r>
    <r>
      <rPr>
        <b/>
        <sz val="12"/>
        <rFont val="Calibri"/>
        <family val="2"/>
        <scheme val="minor"/>
      </rPr>
      <t>days</t>
    </r>
  </si>
  <si>
    <r>
      <rPr>
        <sz val="12"/>
        <rFont val="Calibri"/>
        <family val="2"/>
        <scheme val="minor"/>
      </rPr>
      <t>Number of anticipated days of delay versus the preferred effective date</t>
    </r>
  </si>
  <si>
    <r>
      <rPr>
        <sz val="12"/>
        <rFont val="Calibri"/>
        <family val="2"/>
        <scheme val="minor"/>
      </rPr>
      <t xml:space="preserve">Estimated maximum amount
of the contract 
in </t>
    </r>
    <r>
      <rPr>
        <u/>
        <sz val="12"/>
        <rFont val="Calibri"/>
        <family val="2"/>
        <scheme val="minor"/>
      </rPr>
      <t>€ exc. VAT</t>
    </r>
  </si>
  <si>
    <r>
      <rPr>
        <sz val="12"/>
        <rFont val="Calibri"/>
        <family val="2"/>
        <scheme val="minor"/>
      </rPr>
      <t>Example: service for project evaluation</t>
    </r>
  </si>
  <si>
    <r>
      <rPr>
        <sz val="18"/>
        <rFont val="Calibri"/>
        <family val="2"/>
        <scheme val="minor"/>
      </rPr>
      <t>Project end date:</t>
    </r>
  </si>
  <si>
    <r>
      <rPr>
        <b/>
        <sz val="10"/>
        <rFont val="Arial"/>
        <family val="2"/>
      </rPr>
      <t>SBD -  Selection with fixed budget</t>
    </r>
  </si>
  <si>
    <t>A budget cap is stated in the Call for Proposals and the technical offer with the best score is selected, subject to the financial offer being within the cap. The budget cap must be stablished on a rational basis (neither overestimated or underestimated, based on accurate calculation of the required resources - man-days/months - and on market prices). Subject to this important proviso, this method may be used as standard for small studies and simple assignments.</t>
  </si>
  <si>
    <r>
      <rPr>
        <b/>
        <sz val="10"/>
        <rFont val="Arial"/>
        <family val="2"/>
      </rPr>
      <t>SMC - Selection of the lowest cost</t>
    </r>
  </si>
  <si>
    <t>The contract is awarded to the compliant offer of the lowest financial cost Compliant technical offers are those having obtained a technical score above the required minimum. This selection method is only to be used for standard services of limited amount and with low impact.</t>
  </si>
  <si>
    <r>
      <rPr>
        <b/>
        <sz val="10"/>
        <rFont val="Arial"/>
        <family val="2"/>
      </rPr>
      <t xml:space="preserve">SFQC - Selection based on value for money </t>
    </r>
  </si>
  <si>
    <t>The selected bid is the one with the best technical-financial weighted average. This selection method is recommended for intellectual service contracts. The weighting coefficients must be 70% - 80% for the technical score and 20% - 30% for the financial score.</t>
  </si>
  <si>
    <r>
      <rPr>
        <b/>
        <sz val="10"/>
        <rFont val="Arial"/>
        <family val="2"/>
      </rPr>
      <t>SQS - Selection based on quality alone</t>
    </r>
  </si>
  <si>
    <t>The contract is awarded to the service provider having received the best score for the technical offer. Financial offers may be submitted at the same time as technical offers (in which case, in a separate envelope) or subsequently when the contract is being negotiated. This method may be used for (i) one-off recruitment of individual consultants, or (ii) complex assignments or those with high technical impact. In the case of the latter, this method must be used with care as it entails a risk of technical preponderance and requires excellent knowledge of market prices on the part of the Project Manager in order to conduct appropriate financial negotiations.</t>
  </si>
  <si>
    <r>
      <rPr>
        <sz val="12"/>
        <rFont val="Calibri"/>
        <family val="2"/>
        <scheme val="minor"/>
      </rPr>
      <t>ATLAS contract no.</t>
    </r>
  </si>
  <si>
    <r>
      <rPr>
        <sz val="11"/>
        <rFont val="Calibri"/>
        <family val="2"/>
        <scheme val="minor"/>
      </rPr>
      <t>Direct negotiation (&lt; €40,000 exc. VAT)</t>
    </r>
  </si>
  <si>
    <r>
      <rPr>
        <sz val="11"/>
        <rFont val="Calibri"/>
        <family val="2"/>
        <scheme val="minor"/>
      </rPr>
      <t>3-quote rule (&lt; €40,000 exc. VAT)</t>
    </r>
  </si>
  <si>
    <r>
      <rPr>
        <sz val="11"/>
        <rFont val="Calibri"/>
        <family val="2"/>
        <scheme val="minor"/>
      </rPr>
      <t>Direct negotiation (&gt; €40,000 exc. VAT - justification or exempt from the Public Procurement Code)</t>
    </r>
  </si>
  <si>
    <r>
      <rPr>
        <sz val="11"/>
        <rFont val="Calibri"/>
        <family val="2"/>
        <scheme val="minor"/>
      </rPr>
      <t>Open adapted procedure with publication (between €40,000 and €200,000 exc. VAT)</t>
    </r>
  </si>
  <si>
    <r>
      <rPr>
        <sz val="11"/>
        <rFont val="Calibri"/>
        <family val="2"/>
        <scheme val="minor"/>
      </rPr>
      <t>Restricted adapted procedure with publication (between €40,000 and €200,000 exc. VAT)</t>
    </r>
  </si>
  <si>
    <r>
      <rPr>
        <sz val="11"/>
        <rFont val="Calibri"/>
        <family val="2"/>
        <scheme val="minor"/>
      </rPr>
      <t>Call for CVs (CPS individual expertise &gt; €40,000 exc. VAT)</t>
    </r>
  </si>
  <si>
    <r>
      <rPr>
        <sz val="12"/>
        <rFont val="Calibri"/>
        <family val="2"/>
        <scheme val="minor"/>
      </rPr>
      <t>date:</t>
    </r>
  </si>
  <si>
    <r>
      <rPr>
        <sz val="18"/>
        <rFont val="Calibri"/>
        <family val="2"/>
        <scheme val="minor"/>
      </rPr>
      <t>PPC version:</t>
    </r>
  </si>
  <si>
    <r>
      <rPr>
        <b/>
        <sz val="20"/>
        <rFont val="Arial"/>
        <family val="2"/>
      </rPr>
      <t>COOPERATION PROJECT:</t>
    </r>
  </si>
  <si>
    <r>
      <rPr>
        <sz val="12"/>
        <rFont val="Calibri"/>
        <family val="2"/>
        <scheme val="minor"/>
      </rPr>
      <t>Nature of the need</t>
    </r>
  </si>
  <si>
    <r>
      <rPr>
        <sz val="12"/>
        <rFont val="Calibri"/>
        <family val="2"/>
        <scheme val="minor"/>
      </rPr>
      <t xml:space="preserve">Cooperation project </t>
    </r>
  </si>
  <si>
    <r>
      <rPr>
        <b/>
        <sz val="11"/>
        <rFont val="Calibri"/>
        <family val="2"/>
        <scheme val="minor"/>
      </rPr>
      <t>Type of need</t>
    </r>
  </si>
  <si>
    <t>Service</t>
  </si>
  <si>
    <r>
      <rPr>
        <sz val="12"/>
        <rFont val="Calibri"/>
        <family val="2"/>
        <scheme val="minor"/>
      </rPr>
      <t>Supplies</t>
    </r>
  </si>
  <si>
    <t>Works</t>
  </si>
  <si>
    <t>Intellectual services and expertise</t>
  </si>
  <si>
    <t>Information &amp; communication technologies</t>
  </si>
  <si>
    <r>
      <rPr>
        <sz val="12"/>
        <rFont val="Calibri"/>
        <family val="2"/>
        <scheme val="minor"/>
      </rPr>
      <t>21-MR00xx</t>
    </r>
  </si>
  <si>
    <r>
      <rPr>
        <sz val="11"/>
        <rFont val="Calibri"/>
        <family val="2"/>
        <scheme val="minor"/>
      </rPr>
      <t>GJDH</t>
    </r>
  </si>
  <si>
    <r>
      <rPr>
        <b/>
        <sz val="11"/>
        <rFont val="Calibri"/>
        <family val="2"/>
        <scheme val="minor"/>
      </rPr>
      <t>Contract sensitivity</t>
    </r>
  </si>
  <si>
    <r>
      <rPr>
        <sz val="12"/>
        <rFont val="Calibri"/>
        <family val="2"/>
        <scheme val="minor"/>
      </rPr>
      <t>no</t>
    </r>
  </si>
  <si>
    <r>
      <rPr>
        <sz val="12"/>
        <rFont val="Calibri"/>
        <family val="2"/>
        <scheme val="minor"/>
      </rPr>
      <t>Confidential contract</t>
    </r>
  </si>
  <si>
    <r>
      <rPr>
        <sz val="11"/>
        <rFont val="Calibri"/>
        <family val="2"/>
        <scheme val="minor"/>
      </rPr>
      <t>Mali</t>
    </r>
  </si>
  <si>
    <r>
      <rPr>
        <sz val="12"/>
        <rFont val="Calibri"/>
        <family val="2"/>
        <scheme val="minor"/>
      </rPr>
      <t>Anticipated procedure launch date</t>
    </r>
  </si>
  <si>
    <r>
      <rPr>
        <sz val="11"/>
        <rFont val="Calibri"/>
        <family val="2"/>
        <scheme val="minor"/>
      </rPr>
      <t>CBME</t>
    </r>
  </si>
  <si>
    <r>
      <rPr>
        <sz val="12"/>
        <rFont val="Calibri"/>
        <family val="2"/>
        <scheme val="minor"/>
      </rPr>
      <t>Department (</t>
    </r>
    <r>
      <rPr>
        <i/>
        <sz val="12"/>
        <rFont val="Calibri"/>
        <family val="2"/>
        <scheme val="minor"/>
      </rPr>
      <t>automatic</t>
    </r>
    <r>
      <rPr>
        <sz val="12"/>
        <rFont val="Calibri"/>
        <family val="2"/>
        <scheme val="minor"/>
      </rPr>
      <t>)</t>
    </r>
  </si>
  <si>
    <r>
      <rPr>
        <sz val="12"/>
        <rFont val="Calibri"/>
        <family val="2"/>
        <scheme val="minor"/>
      </rPr>
      <t>Project code (</t>
    </r>
    <r>
      <rPr>
        <i/>
        <sz val="12"/>
        <rFont val="Calibri"/>
        <family val="2"/>
        <scheme val="minor"/>
      </rPr>
      <t>automatic</t>
    </r>
    <r>
      <rPr>
        <sz val="12"/>
        <rFont val="Calibri"/>
        <family val="2"/>
        <scheme val="minor"/>
      </rPr>
      <t>)</t>
    </r>
  </si>
  <si>
    <r>
      <rPr>
        <sz val="11"/>
        <rFont val="Calibri"/>
        <family val="2"/>
        <scheme val="minor"/>
      </rPr>
      <t>NEW</t>
    </r>
  </si>
  <si>
    <r>
      <rPr>
        <b/>
        <sz val="11"/>
        <rFont val="Calibri"/>
        <family val="2"/>
        <scheme val="minor"/>
      </rPr>
      <t>Country</t>
    </r>
  </si>
  <si>
    <r>
      <rPr>
        <sz val="11"/>
        <rFont val="Calibri"/>
        <family val="2"/>
        <scheme val="minor"/>
      </rPr>
      <t>Afghanistan</t>
    </r>
  </si>
  <si>
    <r>
      <rPr>
        <sz val="11"/>
        <rFont val="Calibri"/>
        <family val="2"/>
        <scheme val="minor"/>
      </rPr>
      <t>South Africa</t>
    </r>
  </si>
  <si>
    <r>
      <rPr>
        <sz val="12"/>
        <rFont val="Calibri"/>
        <family val="2"/>
        <scheme val="minor"/>
      </rPr>
      <t>Albania</t>
    </r>
  </si>
  <si>
    <r>
      <rPr>
        <sz val="11"/>
        <rFont val="Calibri"/>
        <family val="2"/>
        <scheme val="minor"/>
      </rPr>
      <t>Algeria</t>
    </r>
  </si>
  <si>
    <r>
      <rPr>
        <sz val="11"/>
        <rFont val="Calibri"/>
        <family val="2"/>
        <scheme val="minor"/>
      </rPr>
      <t>Germany</t>
    </r>
  </si>
  <si>
    <r>
      <rPr>
        <sz val="11"/>
        <rFont val="Calibri"/>
        <family val="2"/>
        <scheme val="minor"/>
      </rPr>
      <t>Andorra</t>
    </r>
  </si>
  <si>
    <r>
      <rPr>
        <sz val="11"/>
        <rFont val="Calibri"/>
        <family val="2"/>
        <scheme val="minor"/>
      </rPr>
      <t>Angola</t>
    </r>
  </si>
  <si>
    <r>
      <rPr>
        <sz val="11"/>
        <rFont val="Calibri"/>
        <family val="2"/>
        <scheme val="minor"/>
      </rPr>
      <t>Anguilla</t>
    </r>
  </si>
  <si>
    <r>
      <rPr>
        <sz val="11"/>
        <rFont val="Calibri"/>
        <family val="2"/>
        <scheme val="minor"/>
      </rPr>
      <t>Antarctica</t>
    </r>
  </si>
  <si>
    <r>
      <rPr>
        <sz val="11"/>
        <rFont val="Calibri"/>
        <family val="2"/>
        <scheme val="minor"/>
      </rPr>
      <t>Antigua and Barbuda</t>
    </r>
  </si>
  <si>
    <r>
      <rPr>
        <sz val="11"/>
        <rFont val="Calibri"/>
        <family val="2"/>
        <scheme val="minor"/>
      </rPr>
      <t>Saudi Arabia</t>
    </r>
  </si>
  <si>
    <r>
      <rPr>
        <sz val="11"/>
        <rFont val="Calibri"/>
        <family val="2"/>
        <scheme val="minor"/>
      </rPr>
      <t>Argentina</t>
    </r>
  </si>
  <si>
    <r>
      <rPr>
        <sz val="11"/>
        <rFont val="Calibri"/>
        <family val="2"/>
        <scheme val="minor"/>
      </rPr>
      <t>Armenia</t>
    </r>
  </si>
  <si>
    <r>
      <rPr>
        <sz val="11"/>
        <rFont val="Calibri"/>
        <family val="2"/>
        <scheme val="minor"/>
      </rPr>
      <t>Aruba</t>
    </r>
  </si>
  <si>
    <r>
      <rPr>
        <sz val="11"/>
        <rFont val="Calibri"/>
        <family val="2"/>
        <scheme val="minor"/>
      </rPr>
      <t>Australia</t>
    </r>
  </si>
  <si>
    <r>
      <rPr>
        <sz val="11"/>
        <rFont val="Calibri"/>
        <family val="2"/>
        <scheme val="minor"/>
      </rPr>
      <t>Austria</t>
    </r>
  </si>
  <si>
    <r>
      <rPr>
        <sz val="11"/>
        <rFont val="Calibri"/>
        <family val="2"/>
        <scheme val="minor"/>
      </rPr>
      <t>Azerbaijan</t>
    </r>
  </si>
  <si>
    <r>
      <rPr>
        <sz val="11"/>
        <rFont val="Calibri"/>
        <family val="2"/>
        <scheme val="minor"/>
      </rPr>
      <t>Bahamas</t>
    </r>
  </si>
  <si>
    <r>
      <rPr>
        <sz val="11"/>
        <rFont val="Calibri"/>
        <family val="2"/>
        <scheme val="minor"/>
      </rPr>
      <t>Bahrain</t>
    </r>
  </si>
  <si>
    <r>
      <rPr>
        <sz val="11"/>
        <rFont val="Calibri"/>
        <family val="2"/>
        <scheme val="minor"/>
      </rPr>
      <t>Bangladesh</t>
    </r>
  </si>
  <si>
    <r>
      <rPr>
        <sz val="11"/>
        <rFont val="Calibri"/>
        <family val="2"/>
        <scheme val="minor"/>
      </rPr>
      <t>Barbados</t>
    </r>
  </si>
  <si>
    <r>
      <rPr>
        <sz val="11"/>
        <rFont val="Calibri"/>
        <family val="2"/>
        <scheme val="minor"/>
      </rPr>
      <t>Belgium</t>
    </r>
  </si>
  <si>
    <r>
      <rPr>
        <sz val="11"/>
        <rFont val="Calibri"/>
        <family val="2"/>
        <scheme val="minor"/>
      </rPr>
      <t>Belize</t>
    </r>
  </si>
  <si>
    <r>
      <rPr>
        <sz val="11"/>
        <rFont val="Calibri"/>
        <family val="2"/>
        <scheme val="minor"/>
      </rPr>
      <t>Benin</t>
    </r>
  </si>
  <si>
    <r>
      <rPr>
        <sz val="11"/>
        <rFont val="Calibri"/>
        <family val="2"/>
        <scheme val="minor"/>
      </rPr>
      <t>Bermuda</t>
    </r>
  </si>
  <si>
    <r>
      <rPr>
        <sz val="11"/>
        <rFont val="Calibri"/>
        <family val="2"/>
        <scheme val="minor"/>
      </rPr>
      <t>Bhutan</t>
    </r>
  </si>
  <si>
    <r>
      <rPr>
        <sz val="11"/>
        <rFont val="Calibri"/>
        <family val="2"/>
        <scheme val="minor"/>
      </rPr>
      <t>Belorussia</t>
    </r>
  </si>
  <si>
    <r>
      <rPr>
        <sz val="11"/>
        <rFont val="Calibri"/>
        <family val="2"/>
        <scheme val="minor"/>
      </rPr>
      <t>Bolivia</t>
    </r>
  </si>
  <si>
    <r>
      <rPr>
        <sz val="11"/>
        <rFont val="Calibri"/>
        <family val="2"/>
        <scheme val="minor"/>
      </rPr>
      <t>Bosnia-Herzegovina</t>
    </r>
  </si>
  <si>
    <r>
      <rPr>
        <sz val="11"/>
        <rFont val="Calibri"/>
        <family val="2"/>
        <scheme val="minor"/>
      </rPr>
      <t>Botswana</t>
    </r>
  </si>
  <si>
    <r>
      <rPr>
        <sz val="11"/>
        <rFont val="Calibri"/>
        <family val="2"/>
        <scheme val="minor"/>
      </rPr>
      <t>Brazil</t>
    </r>
  </si>
  <si>
    <r>
      <rPr>
        <sz val="11"/>
        <rFont val="Calibri"/>
        <family val="2"/>
        <scheme val="minor"/>
      </rPr>
      <t>British Virgin Islands</t>
    </r>
  </si>
  <si>
    <r>
      <rPr>
        <sz val="11"/>
        <rFont val="Calibri"/>
        <family val="2"/>
        <scheme val="minor"/>
      </rPr>
      <t>Brunei Darussalam</t>
    </r>
  </si>
  <si>
    <r>
      <rPr>
        <sz val="11"/>
        <rFont val="Calibri"/>
        <family val="2"/>
        <scheme val="minor"/>
      </rPr>
      <t>Bulgaria</t>
    </r>
  </si>
  <si>
    <r>
      <rPr>
        <sz val="12"/>
        <rFont val="Calibri"/>
        <family val="2"/>
        <scheme val="minor"/>
      </rPr>
      <t>Burkina Faso</t>
    </r>
  </si>
  <si>
    <r>
      <rPr>
        <sz val="11"/>
        <rFont val="Calibri"/>
        <family val="2"/>
        <scheme val="minor"/>
      </rPr>
      <t>Burundi</t>
    </r>
  </si>
  <si>
    <r>
      <rPr>
        <sz val="11"/>
        <rFont val="Calibri"/>
        <family val="2"/>
        <scheme val="minor"/>
      </rPr>
      <t>Cambodia</t>
    </r>
  </si>
  <si>
    <r>
      <rPr>
        <sz val="11"/>
        <rFont val="Calibri"/>
        <family val="2"/>
        <scheme val="minor"/>
      </rPr>
      <t>Cameroon</t>
    </r>
  </si>
  <si>
    <r>
      <rPr>
        <sz val="11"/>
        <rFont val="Calibri"/>
        <family val="2"/>
        <scheme val="minor"/>
      </rPr>
      <t>Canada</t>
    </r>
  </si>
  <si>
    <r>
      <rPr>
        <sz val="11"/>
        <rFont val="Calibri"/>
        <family val="2"/>
        <scheme val="minor"/>
      </rPr>
      <t>Cape Verde</t>
    </r>
  </si>
  <si>
    <r>
      <rPr>
        <sz val="11"/>
        <rFont val="Calibri"/>
        <family val="2"/>
        <scheme val="minor"/>
      </rPr>
      <t>Chile</t>
    </r>
  </si>
  <si>
    <r>
      <rPr>
        <sz val="11"/>
        <rFont val="Calibri"/>
        <family val="2"/>
        <scheme val="minor"/>
      </rPr>
      <t>China</t>
    </r>
  </si>
  <si>
    <r>
      <rPr>
        <sz val="11"/>
        <rFont val="Calibri"/>
        <family val="2"/>
        <scheme val="minor"/>
      </rPr>
      <t>Cyprus</t>
    </r>
  </si>
  <si>
    <r>
      <rPr>
        <sz val="11"/>
        <rFont val="Calibri"/>
        <family val="2"/>
        <scheme val="minor"/>
      </rPr>
      <t>Colombia</t>
    </r>
  </si>
  <si>
    <r>
      <rPr>
        <sz val="11"/>
        <rFont val="Calibri"/>
        <family val="2"/>
        <scheme val="minor"/>
      </rPr>
      <t>Comoros</t>
    </r>
  </si>
  <si>
    <r>
      <rPr>
        <sz val="11"/>
        <rFont val="Calibri"/>
        <family val="2"/>
        <scheme val="minor"/>
      </rPr>
      <t>Korea, Peoples Democratic Republic of</t>
    </r>
  </si>
  <si>
    <r>
      <rPr>
        <sz val="11"/>
        <rFont val="Calibri"/>
        <family val="2"/>
        <scheme val="minor"/>
      </rPr>
      <t>Korea, Republic of</t>
    </r>
  </si>
  <si>
    <r>
      <rPr>
        <sz val="11"/>
        <rFont val="Calibri"/>
        <family val="2"/>
        <scheme val="minor"/>
      </rPr>
      <t>Costa Rica</t>
    </r>
  </si>
  <si>
    <r>
      <rPr>
        <sz val="11"/>
        <rFont val="Calibri"/>
        <family val="2"/>
        <scheme val="minor"/>
      </rPr>
      <t>Ivory Coast</t>
    </r>
  </si>
  <si>
    <r>
      <rPr>
        <sz val="11"/>
        <rFont val="Calibri"/>
        <family val="2"/>
        <scheme val="minor"/>
      </rPr>
      <t>Croatia</t>
    </r>
  </si>
  <si>
    <r>
      <rPr>
        <sz val="11"/>
        <rFont val="Calibri"/>
        <family val="2"/>
        <scheme val="minor"/>
      </rPr>
      <t>Cuba</t>
    </r>
  </si>
  <si>
    <r>
      <rPr>
        <sz val="11"/>
        <rFont val="Calibri"/>
        <family val="2"/>
        <scheme val="minor"/>
      </rPr>
      <t>Denmark</t>
    </r>
  </si>
  <si>
    <r>
      <rPr>
        <sz val="11"/>
        <rFont val="Calibri"/>
        <family val="2"/>
        <scheme val="minor"/>
      </rPr>
      <t>Djibouti</t>
    </r>
  </si>
  <si>
    <r>
      <rPr>
        <sz val="11"/>
        <rFont val="Calibri"/>
        <family val="2"/>
        <scheme val="minor"/>
      </rPr>
      <t>Dominica</t>
    </r>
  </si>
  <si>
    <r>
      <rPr>
        <sz val="11"/>
        <rFont val="Calibri"/>
        <family val="2"/>
        <scheme val="minor"/>
      </rPr>
      <t>Egypt</t>
    </r>
  </si>
  <si>
    <r>
      <rPr>
        <sz val="11"/>
        <rFont val="Calibri"/>
        <family val="2"/>
        <scheme val="minor"/>
      </rPr>
      <t>United Arab Emirates</t>
    </r>
  </si>
  <si>
    <r>
      <rPr>
        <sz val="11"/>
        <rFont val="Calibri"/>
        <family val="2"/>
        <scheme val="minor"/>
      </rPr>
      <t>Ecuador</t>
    </r>
  </si>
  <si>
    <r>
      <rPr>
        <sz val="11"/>
        <rFont val="Calibri"/>
        <family val="2"/>
        <scheme val="minor"/>
      </rPr>
      <t>Eritrea</t>
    </r>
  </si>
  <si>
    <r>
      <rPr>
        <sz val="11"/>
        <rFont val="Calibri"/>
        <family val="2"/>
        <scheme val="minor"/>
      </rPr>
      <t>Spain</t>
    </r>
  </si>
  <si>
    <r>
      <rPr>
        <sz val="11"/>
        <rFont val="Calibri"/>
        <family val="2"/>
        <scheme val="minor"/>
      </rPr>
      <t>Estonia</t>
    </r>
  </si>
  <si>
    <r>
      <rPr>
        <sz val="11"/>
        <rFont val="Calibri"/>
        <family val="2"/>
        <scheme val="minor"/>
      </rPr>
      <t>Swaziland</t>
    </r>
  </si>
  <si>
    <r>
      <rPr>
        <sz val="11"/>
        <rFont val="Calibri"/>
        <family val="2"/>
        <scheme val="minor"/>
      </rPr>
      <t>USA</t>
    </r>
  </si>
  <si>
    <r>
      <rPr>
        <sz val="11"/>
        <rFont val="Calibri"/>
        <family val="2"/>
        <scheme val="minor"/>
      </rPr>
      <t>Ethiopia</t>
    </r>
  </si>
  <si>
    <r>
      <rPr>
        <sz val="11"/>
        <rFont val="Calibri"/>
        <family val="2"/>
        <scheme val="minor"/>
      </rPr>
      <t>Fiji</t>
    </r>
  </si>
  <si>
    <r>
      <rPr>
        <sz val="11"/>
        <rFont val="Calibri"/>
        <family val="2"/>
        <scheme val="minor"/>
      </rPr>
      <t>Finland</t>
    </r>
  </si>
  <si>
    <r>
      <rPr>
        <sz val="11"/>
        <rFont val="Calibri"/>
        <family val="2"/>
        <scheme val="minor"/>
      </rPr>
      <t>France</t>
    </r>
  </si>
  <si>
    <r>
      <rPr>
        <sz val="11"/>
        <rFont val="Calibri"/>
        <family val="2"/>
        <scheme val="minor"/>
      </rPr>
      <t>Gabon</t>
    </r>
  </si>
  <si>
    <r>
      <rPr>
        <sz val="11"/>
        <rFont val="Calibri"/>
        <family val="2"/>
        <scheme val="minor"/>
      </rPr>
      <t>Gambia</t>
    </r>
  </si>
  <si>
    <r>
      <rPr>
        <sz val="11"/>
        <rFont val="Calibri"/>
        <family val="2"/>
        <scheme val="minor"/>
      </rPr>
      <t>Georgia</t>
    </r>
  </si>
  <si>
    <r>
      <rPr>
        <sz val="11"/>
        <rFont val="Calibri"/>
        <family val="2"/>
        <scheme val="minor"/>
      </rPr>
      <t>Ghana</t>
    </r>
  </si>
  <si>
    <r>
      <rPr>
        <sz val="11"/>
        <rFont val="Calibri"/>
        <family val="2"/>
        <scheme val="minor"/>
      </rPr>
      <t>Gibraltar</t>
    </r>
  </si>
  <si>
    <r>
      <rPr>
        <sz val="11"/>
        <rFont val="Calibri"/>
        <family val="2"/>
        <scheme val="minor"/>
      </rPr>
      <t>Greece</t>
    </r>
  </si>
  <si>
    <r>
      <rPr>
        <sz val="11"/>
        <rFont val="Calibri"/>
        <family val="2"/>
        <scheme val="minor"/>
      </rPr>
      <t>Grenada</t>
    </r>
  </si>
  <si>
    <r>
      <rPr>
        <sz val="11"/>
        <rFont val="Calibri"/>
        <family val="2"/>
        <scheme val="minor"/>
      </rPr>
      <t>Greenland</t>
    </r>
  </si>
  <si>
    <r>
      <rPr>
        <sz val="11"/>
        <rFont val="Calibri"/>
        <family val="2"/>
        <scheme val="minor"/>
      </rPr>
      <t>Guadeloupe</t>
    </r>
  </si>
  <si>
    <r>
      <rPr>
        <sz val="11"/>
        <rFont val="Calibri"/>
        <family val="2"/>
        <scheme val="minor"/>
      </rPr>
      <t>Guam</t>
    </r>
  </si>
  <si>
    <r>
      <rPr>
        <sz val="11"/>
        <rFont val="Calibri"/>
        <family val="2"/>
        <scheme val="minor"/>
      </rPr>
      <t>Guatemala</t>
    </r>
  </si>
  <si>
    <r>
      <rPr>
        <sz val="11"/>
        <rFont val="Calibri"/>
        <family val="2"/>
        <scheme val="minor"/>
      </rPr>
      <t>Guernsey</t>
    </r>
  </si>
  <si>
    <r>
      <rPr>
        <sz val="11"/>
        <rFont val="Calibri"/>
        <family val="2"/>
        <scheme val="minor"/>
      </rPr>
      <t>Guinea</t>
    </r>
  </si>
  <si>
    <r>
      <rPr>
        <sz val="11"/>
        <rFont val="Calibri"/>
        <family val="2"/>
        <scheme val="minor"/>
      </rPr>
      <t>Equatorial Guinea</t>
    </r>
  </si>
  <si>
    <r>
      <rPr>
        <sz val="11"/>
        <rFont val="Calibri"/>
        <family val="2"/>
        <scheme val="minor"/>
      </rPr>
      <t>Guinea-Bissau</t>
    </r>
  </si>
  <si>
    <r>
      <rPr>
        <sz val="11"/>
        <rFont val="Calibri"/>
        <family val="2"/>
        <scheme val="minor"/>
      </rPr>
      <t>GUYANA</t>
    </r>
  </si>
  <si>
    <r>
      <rPr>
        <sz val="11"/>
        <rFont val="Calibri"/>
        <family val="2"/>
        <scheme val="minor"/>
      </rPr>
      <t>French Guiana</t>
    </r>
  </si>
  <si>
    <r>
      <rPr>
        <sz val="11"/>
        <rFont val="Calibri"/>
        <family val="2"/>
        <scheme val="minor"/>
      </rPr>
      <t>Haiti</t>
    </r>
  </si>
  <si>
    <r>
      <rPr>
        <sz val="11"/>
        <rFont val="Calibri"/>
        <family val="2"/>
        <scheme val="minor"/>
      </rPr>
      <t>Honduras</t>
    </r>
  </si>
  <si>
    <r>
      <rPr>
        <sz val="11"/>
        <rFont val="Calibri"/>
        <family val="2"/>
        <scheme val="minor"/>
      </rPr>
      <t>Hong Kong</t>
    </r>
  </si>
  <si>
    <r>
      <rPr>
        <sz val="11"/>
        <rFont val="Calibri"/>
        <family val="2"/>
        <scheme val="minor"/>
      </rPr>
      <t>Hungary</t>
    </r>
  </si>
  <si>
    <r>
      <rPr>
        <sz val="11"/>
        <rFont val="Calibri"/>
        <family val="2"/>
        <scheme val="minor"/>
      </rPr>
      <t>Bouvet Island</t>
    </r>
  </si>
  <si>
    <r>
      <rPr>
        <sz val="11"/>
        <rFont val="Calibri"/>
        <family val="2"/>
        <scheme val="minor"/>
      </rPr>
      <t>Christmas Island</t>
    </r>
  </si>
  <si>
    <r>
      <rPr>
        <sz val="11"/>
        <rFont val="Calibri"/>
        <family val="2"/>
        <scheme val="minor"/>
      </rPr>
      <t>Isle of Man</t>
    </r>
  </si>
  <si>
    <r>
      <rPr>
        <sz val="11"/>
        <rFont val="Calibri"/>
        <family val="2"/>
        <scheme val="minor"/>
      </rPr>
      <t>Norfolk Island</t>
    </r>
  </si>
  <si>
    <r>
      <rPr>
        <sz val="11"/>
        <rFont val="Calibri"/>
        <family val="2"/>
        <scheme val="minor"/>
      </rPr>
      <t>Åland Islands</t>
    </r>
  </si>
  <si>
    <r>
      <rPr>
        <sz val="11"/>
        <rFont val="Calibri"/>
        <family val="2"/>
        <scheme val="minor"/>
      </rPr>
      <t>Cayman Islands</t>
    </r>
  </si>
  <si>
    <r>
      <rPr>
        <sz val="11"/>
        <rFont val="Calibri"/>
        <family val="2"/>
        <scheme val="minor"/>
      </rPr>
      <t>Cocos Islands</t>
    </r>
  </si>
  <si>
    <r>
      <rPr>
        <sz val="11"/>
        <rFont val="Calibri"/>
        <family val="2"/>
        <scheme val="minor"/>
      </rPr>
      <t>Cook Islands</t>
    </r>
  </si>
  <si>
    <r>
      <rPr>
        <sz val="11"/>
        <rFont val="Calibri"/>
        <family val="2"/>
        <scheme val="minor"/>
      </rPr>
      <t>Falkland Islands</t>
    </r>
  </si>
  <si>
    <r>
      <rPr>
        <sz val="11"/>
        <rFont val="Calibri"/>
        <family val="2"/>
        <scheme val="minor"/>
      </rPr>
      <t>Faroe Islands</t>
    </r>
  </si>
  <si>
    <r>
      <rPr>
        <sz val="11"/>
        <rFont val="Calibri"/>
        <family val="2"/>
        <scheme val="minor"/>
      </rPr>
      <t>Heard and MacDonald Islands</t>
    </r>
  </si>
  <si>
    <r>
      <rPr>
        <sz val="11"/>
        <rFont val="Calibri"/>
        <family val="2"/>
        <scheme val="minor"/>
      </rPr>
      <t>Northern Mariana Islands</t>
    </r>
  </si>
  <si>
    <r>
      <rPr>
        <sz val="11"/>
        <rFont val="Calibri"/>
        <family val="2"/>
        <scheme val="minor"/>
      </rPr>
      <t>Marshall Islands</t>
    </r>
  </si>
  <si>
    <r>
      <rPr>
        <sz val="11"/>
        <rFont val="Calibri"/>
        <family val="2"/>
        <scheme val="minor"/>
      </rPr>
      <t>US Minor Outlying Islands</t>
    </r>
  </si>
  <si>
    <r>
      <rPr>
        <sz val="11"/>
        <rFont val="Calibri"/>
        <family val="2"/>
        <scheme val="minor"/>
      </rPr>
      <t>Salomon Islands</t>
    </r>
  </si>
  <si>
    <r>
      <rPr>
        <sz val="11"/>
        <rFont val="Calibri"/>
        <family val="2"/>
        <scheme val="minor"/>
      </rPr>
      <t>Turks and Caicos Islands</t>
    </r>
  </si>
  <si>
    <r>
      <rPr>
        <sz val="11"/>
        <rFont val="Calibri"/>
        <family val="2"/>
        <scheme val="minor"/>
      </rPr>
      <t>US Virgin Islands</t>
    </r>
  </si>
  <si>
    <r>
      <rPr>
        <sz val="11"/>
        <rFont val="Calibri"/>
        <family val="2"/>
        <scheme val="minor"/>
      </rPr>
      <t>India</t>
    </r>
  </si>
  <si>
    <r>
      <rPr>
        <sz val="11"/>
        <rFont val="Calibri"/>
        <family val="2"/>
        <scheme val="minor"/>
      </rPr>
      <t>Indonesia</t>
    </r>
  </si>
  <si>
    <r>
      <rPr>
        <sz val="11"/>
        <rFont val="Calibri"/>
        <family val="2"/>
        <scheme val="minor"/>
      </rPr>
      <t>Iraq</t>
    </r>
  </si>
  <si>
    <r>
      <rPr>
        <sz val="11"/>
        <rFont val="Calibri"/>
        <family val="2"/>
        <scheme val="minor"/>
      </rPr>
      <t>Iran, Islamic Republic of</t>
    </r>
  </si>
  <si>
    <r>
      <rPr>
        <sz val="11"/>
        <rFont val="Calibri"/>
        <family val="2"/>
        <scheme val="minor"/>
      </rPr>
      <t>Ireland</t>
    </r>
  </si>
  <si>
    <r>
      <rPr>
        <sz val="11"/>
        <rFont val="Calibri"/>
        <family val="2"/>
        <scheme val="minor"/>
      </rPr>
      <t>Iceland</t>
    </r>
  </si>
  <si>
    <r>
      <rPr>
        <sz val="11"/>
        <rFont val="Calibri"/>
        <family val="2"/>
        <scheme val="minor"/>
      </rPr>
      <t>Israel</t>
    </r>
  </si>
  <si>
    <r>
      <rPr>
        <sz val="11"/>
        <rFont val="Calibri"/>
        <family val="2"/>
        <scheme val="minor"/>
      </rPr>
      <t>Italy</t>
    </r>
  </si>
  <si>
    <r>
      <rPr>
        <sz val="11"/>
        <rFont val="Calibri"/>
        <family val="2"/>
        <scheme val="minor"/>
      </rPr>
      <t>Jamaica</t>
    </r>
  </si>
  <si>
    <r>
      <rPr>
        <sz val="11"/>
        <rFont val="Calibri"/>
        <family val="2"/>
        <scheme val="minor"/>
      </rPr>
      <t>Japan</t>
    </r>
  </si>
  <si>
    <r>
      <rPr>
        <sz val="11"/>
        <rFont val="Calibri"/>
        <family val="2"/>
        <scheme val="minor"/>
      </rPr>
      <t>Jersey</t>
    </r>
  </si>
  <si>
    <r>
      <rPr>
        <sz val="11"/>
        <rFont val="Calibri"/>
        <family val="2"/>
        <scheme val="minor"/>
      </rPr>
      <t>Jordan</t>
    </r>
  </si>
  <si>
    <r>
      <rPr>
        <sz val="11"/>
        <rFont val="Calibri"/>
        <family val="2"/>
        <scheme val="minor"/>
      </rPr>
      <t>Kazakhstan</t>
    </r>
  </si>
  <si>
    <r>
      <rPr>
        <sz val="11"/>
        <rFont val="Calibri"/>
        <family val="2"/>
        <scheme val="minor"/>
      </rPr>
      <t>Kenya</t>
    </r>
  </si>
  <si>
    <r>
      <rPr>
        <sz val="11"/>
        <rFont val="Calibri"/>
        <family val="2"/>
        <scheme val="minor"/>
      </rPr>
      <t>Kyrgyzstan</t>
    </r>
  </si>
  <si>
    <r>
      <rPr>
        <sz val="11"/>
        <rFont val="Calibri"/>
        <family val="2"/>
        <scheme val="minor"/>
      </rPr>
      <t>Kiribati</t>
    </r>
  </si>
  <si>
    <r>
      <rPr>
        <sz val="11"/>
        <rFont val="Calibri"/>
        <family val="2"/>
        <scheme val="minor"/>
      </rPr>
      <t>Kuwait</t>
    </r>
  </si>
  <si>
    <r>
      <rPr>
        <sz val="11"/>
        <rFont val="Calibri"/>
        <family val="2"/>
        <scheme val="minor"/>
      </rPr>
      <t>Lao, Peoples Democratic Republic of</t>
    </r>
  </si>
  <si>
    <r>
      <rPr>
        <sz val="11"/>
        <rFont val="Calibri"/>
        <family val="2"/>
        <scheme val="minor"/>
      </rPr>
      <t>Lesotho</t>
    </r>
  </si>
  <si>
    <r>
      <rPr>
        <sz val="11"/>
        <rFont val="Calibri"/>
        <family val="2"/>
        <scheme val="minor"/>
      </rPr>
      <t>Latvia</t>
    </r>
  </si>
  <si>
    <r>
      <rPr>
        <sz val="11"/>
        <rFont val="Calibri"/>
        <family val="2"/>
        <scheme val="minor"/>
      </rPr>
      <t>Lebanon</t>
    </r>
  </si>
  <si>
    <r>
      <rPr>
        <sz val="11"/>
        <rFont val="Calibri"/>
        <family val="2"/>
        <scheme val="minor"/>
      </rPr>
      <t>Liberia</t>
    </r>
  </si>
  <si>
    <r>
      <rPr>
        <sz val="11"/>
        <rFont val="Calibri"/>
        <family val="2"/>
        <scheme val="minor"/>
      </rPr>
      <t>Libya</t>
    </r>
  </si>
  <si>
    <r>
      <rPr>
        <sz val="11"/>
        <rFont val="Calibri"/>
        <family val="2"/>
        <scheme val="minor"/>
      </rPr>
      <t>Liechtenstein</t>
    </r>
  </si>
  <si>
    <r>
      <rPr>
        <sz val="11"/>
        <rFont val="Calibri"/>
        <family val="2"/>
        <scheme val="minor"/>
      </rPr>
      <t>Republic of Lithuania</t>
    </r>
  </si>
  <si>
    <r>
      <rPr>
        <sz val="11"/>
        <rFont val="Calibri"/>
        <family val="2"/>
        <scheme val="minor"/>
      </rPr>
      <t>Luxembourg</t>
    </r>
  </si>
  <si>
    <r>
      <rPr>
        <sz val="11"/>
        <rFont val="Calibri"/>
        <family val="2"/>
        <scheme val="minor"/>
      </rPr>
      <t>Macao</t>
    </r>
  </si>
  <si>
    <r>
      <rPr>
        <sz val="11"/>
        <rFont val="Calibri"/>
        <family val="2"/>
        <scheme val="minor"/>
      </rPr>
      <t>Macedonia</t>
    </r>
  </si>
  <si>
    <r>
      <rPr>
        <sz val="11"/>
        <rFont val="Calibri"/>
        <family val="2"/>
        <scheme val="minor"/>
      </rPr>
      <t>Madagascar</t>
    </r>
  </si>
  <si>
    <r>
      <rPr>
        <sz val="11"/>
        <rFont val="Calibri"/>
        <family val="2"/>
        <scheme val="minor"/>
      </rPr>
      <t>Malaysia</t>
    </r>
  </si>
  <si>
    <r>
      <rPr>
        <sz val="11"/>
        <rFont val="Calibri"/>
        <family val="2"/>
        <scheme val="minor"/>
      </rPr>
      <t>Malawi</t>
    </r>
  </si>
  <si>
    <r>
      <rPr>
        <sz val="11"/>
        <rFont val="Calibri"/>
        <family val="2"/>
        <scheme val="minor"/>
      </rPr>
      <t>Maldives</t>
    </r>
  </si>
  <si>
    <r>
      <rPr>
        <sz val="11"/>
        <rFont val="Calibri"/>
        <family val="2"/>
        <scheme val="minor"/>
      </rPr>
      <t>Malta</t>
    </r>
  </si>
  <si>
    <r>
      <rPr>
        <sz val="11"/>
        <rFont val="Calibri"/>
        <family val="2"/>
        <scheme val="minor"/>
      </rPr>
      <t>Morocco</t>
    </r>
  </si>
  <si>
    <r>
      <rPr>
        <sz val="11"/>
        <rFont val="Calibri"/>
        <family val="2"/>
        <scheme val="minor"/>
      </rPr>
      <t>Martinique</t>
    </r>
  </si>
  <si>
    <r>
      <rPr>
        <sz val="11"/>
        <rFont val="Calibri"/>
        <family val="2"/>
        <scheme val="minor"/>
      </rPr>
      <t>Mauritius</t>
    </r>
  </si>
  <si>
    <r>
      <rPr>
        <sz val="11"/>
        <rFont val="Calibri"/>
        <family val="2"/>
        <scheme val="minor"/>
      </rPr>
      <t>Mauritania</t>
    </r>
  </si>
  <si>
    <r>
      <rPr>
        <sz val="11"/>
        <rFont val="Calibri"/>
        <family val="2"/>
        <scheme val="minor"/>
      </rPr>
      <t>Mayotte</t>
    </r>
  </si>
  <si>
    <r>
      <rPr>
        <sz val="11"/>
        <rFont val="Calibri"/>
        <family val="2"/>
        <scheme val="minor"/>
      </rPr>
      <t>Mexico</t>
    </r>
  </si>
  <si>
    <r>
      <rPr>
        <sz val="11"/>
        <rFont val="Calibri"/>
        <family val="2"/>
        <scheme val="minor"/>
      </rPr>
      <t>Federated States of Micronesia</t>
    </r>
  </si>
  <si>
    <r>
      <rPr>
        <sz val="11"/>
        <rFont val="Calibri"/>
        <family val="2"/>
        <scheme val="minor"/>
      </rPr>
      <t>Moldova</t>
    </r>
  </si>
  <si>
    <r>
      <rPr>
        <sz val="11"/>
        <rFont val="Calibri"/>
        <family val="2"/>
        <scheme val="minor"/>
      </rPr>
      <t>Principality of Monaco</t>
    </r>
  </si>
  <si>
    <r>
      <rPr>
        <sz val="11"/>
        <rFont val="Calibri"/>
        <family val="2"/>
        <scheme val="minor"/>
      </rPr>
      <t>Mongolia</t>
    </r>
  </si>
  <si>
    <r>
      <rPr>
        <sz val="11"/>
        <rFont val="Calibri"/>
        <family val="2"/>
        <scheme val="minor"/>
      </rPr>
      <t>Montenegro</t>
    </r>
  </si>
  <si>
    <r>
      <rPr>
        <sz val="11"/>
        <rFont val="Calibri"/>
        <family val="2"/>
        <scheme val="minor"/>
      </rPr>
      <t>Montserrat</t>
    </r>
  </si>
  <si>
    <r>
      <rPr>
        <sz val="11"/>
        <rFont val="Calibri"/>
        <family val="2"/>
        <scheme val="minor"/>
      </rPr>
      <t>Mozambique</t>
    </r>
  </si>
  <si>
    <r>
      <rPr>
        <sz val="11"/>
        <rFont val="Calibri"/>
        <family val="2"/>
        <scheme val="minor"/>
      </rPr>
      <t>Myanmar</t>
    </r>
  </si>
  <si>
    <r>
      <rPr>
        <sz val="11"/>
        <rFont val="Calibri"/>
        <family val="2"/>
        <scheme val="minor"/>
      </rPr>
      <t>Namibia</t>
    </r>
  </si>
  <si>
    <r>
      <rPr>
        <sz val="11"/>
        <rFont val="Calibri"/>
        <family val="2"/>
        <scheme val="minor"/>
      </rPr>
      <t>Nauru</t>
    </r>
  </si>
  <si>
    <r>
      <rPr>
        <sz val="11"/>
        <rFont val="Calibri"/>
        <family val="2"/>
        <scheme val="minor"/>
      </rPr>
      <t>Nepal</t>
    </r>
  </si>
  <si>
    <r>
      <rPr>
        <sz val="11"/>
        <rFont val="Calibri"/>
        <family val="2"/>
        <scheme val="minor"/>
      </rPr>
      <t>Nicaragua</t>
    </r>
  </si>
  <si>
    <r>
      <rPr>
        <sz val="11"/>
        <rFont val="Calibri"/>
        <family val="2"/>
        <scheme val="minor"/>
      </rPr>
      <t>Niger</t>
    </r>
  </si>
  <si>
    <r>
      <rPr>
        <sz val="11"/>
        <rFont val="Calibri"/>
        <family val="2"/>
        <scheme val="minor"/>
      </rPr>
      <t>Nigeria</t>
    </r>
  </si>
  <si>
    <r>
      <rPr>
        <sz val="11"/>
        <rFont val="Calibri"/>
        <family val="2"/>
        <scheme val="minor"/>
      </rPr>
      <t>Niue</t>
    </r>
  </si>
  <si>
    <r>
      <rPr>
        <sz val="11"/>
        <rFont val="Calibri"/>
        <family val="2"/>
        <scheme val="minor"/>
      </rPr>
      <t>Norway</t>
    </r>
  </si>
  <si>
    <r>
      <rPr>
        <sz val="11"/>
        <rFont val="Calibri"/>
        <family val="2"/>
        <scheme val="minor"/>
      </rPr>
      <t>New Caledonia</t>
    </r>
  </si>
  <si>
    <r>
      <rPr>
        <sz val="11"/>
        <rFont val="Calibri"/>
        <family val="2"/>
        <scheme val="minor"/>
      </rPr>
      <t>New Zealand</t>
    </r>
  </si>
  <si>
    <r>
      <rPr>
        <sz val="11"/>
        <rFont val="Calibri"/>
        <family val="2"/>
        <scheme val="minor"/>
      </rPr>
      <t>Oman</t>
    </r>
  </si>
  <si>
    <r>
      <rPr>
        <sz val="11"/>
        <rFont val="Calibri"/>
        <family val="2"/>
        <scheme val="minor"/>
      </rPr>
      <t>Uganda</t>
    </r>
  </si>
  <si>
    <r>
      <rPr>
        <sz val="11"/>
        <rFont val="Calibri"/>
        <family val="2"/>
        <scheme val="minor"/>
      </rPr>
      <t>Uzbekistan</t>
    </r>
  </si>
  <si>
    <r>
      <rPr>
        <sz val="11"/>
        <rFont val="Calibri"/>
        <family val="2"/>
        <scheme val="minor"/>
      </rPr>
      <t>Pakistan</t>
    </r>
  </si>
  <si>
    <r>
      <rPr>
        <sz val="11"/>
        <rFont val="Calibri"/>
        <family val="2"/>
        <scheme val="minor"/>
      </rPr>
      <t>Palaos</t>
    </r>
  </si>
  <si>
    <r>
      <rPr>
        <sz val="11"/>
        <rFont val="Calibri"/>
        <family val="2"/>
        <scheme val="minor"/>
      </rPr>
      <t>Palestine</t>
    </r>
  </si>
  <si>
    <r>
      <rPr>
        <sz val="11"/>
        <rFont val="Calibri"/>
        <family val="2"/>
        <scheme val="minor"/>
      </rPr>
      <t>Panama</t>
    </r>
  </si>
  <si>
    <r>
      <rPr>
        <sz val="11"/>
        <rFont val="Calibri"/>
        <family val="2"/>
        <scheme val="minor"/>
      </rPr>
      <t>Papua New Guinea</t>
    </r>
  </si>
  <si>
    <r>
      <rPr>
        <sz val="11"/>
        <rFont val="Calibri"/>
        <family val="2"/>
        <scheme val="minor"/>
      </rPr>
      <t>Paraguay</t>
    </r>
  </si>
  <si>
    <r>
      <rPr>
        <sz val="11"/>
        <rFont val="Calibri"/>
        <family val="2"/>
        <scheme val="minor"/>
      </rPr>
      <t>Netherlands</t>
    </r>
  </si>
  <si>
    <r>
      <rPr>
        <sz val="11"/>
        <rFont val="Calibri"/>
        <family val="2"/>
        <scheme val="minor"/>
      </rPr>
      <t>Peru</t>
    </r>
  </si>
  <si>
    <r>
      <rPr>
        <sz val="11"/>
        <rFont val="Calibri"/>
        <family val="2"/>
        <scheme val="minor"/>
      </rPr>
      <t>Philippines</t>
    </r>
  </si>
  <si>
    <r>
      <rPr>
        <sz val="11"/>
        <rFont val="Calibri"/>
        <family val="2"/>
        <scheme val="minor"/>
      </rPr>
      <t>Pitcairn</t>
    </r>
  </si>
  <si>
    <r>
      <rPr>
        <sz val="11"/>
        <rFont val="Calibri"/>
        <family val="2"/>
        <scheme val="minor"/>
      </rPr>
      <t>Poland</t>
    </r>
  </si>
  <si>
    <r>
      <rPr>
        <sz val="11"/>
        <rFont val="Calibri"/>
        <family val="2"/>
        <scheme val="minor"/>
      </rPr>
      <t>French Polynesia</t>
    </r>
  </si>
  <si>
    <r>
      <rPr>
        <sz val="11"/>
        <rFont val="Calibri"/>
        <family val="2"/>
        <scheme val="minor"/>
      </rPr>
      <t>Portugal</t>
    </r>
  </si>
  <si>
    <r>
      <rPr>
        <sz val="11"/>
        <rFont val="Calibri"/>
        <family val="2"/>
        <scheme val="minor"/>
      </rPr>
      <t>Puerto Rico</t>
    </r>
  </si>
  <si>
    <r>
      <rPr>
        <sz val="11"/>
        <rFont val="Calibri"/>
        <family val="2"/>
        <scheme val="minor"/>
      </rPr>
      <t>Qatar</t>
    </r>
  </si>
  <si>
    <r>
      <rPr>
        <sz val="11"/>
        <rFont val="Calibri"/>
        <family val="2"/>
        <scheme val="minor"/>
      </rPr>
      <t>Central African Republic</t>
    </r>
  </si>
  <si>
    <r>
      <rPr>
        <sz val="11"/>
        <rFont val="Calibri"/>
        <family val="2"/>
        <scheme val="minor"/>
      </rPr>
      <t>Congo, Democratic Republic of</t>
    </r>
  </si>
  <si>
    <r>
      <rPr>
        <sz val="11"/>
        <rFont val="Calibri"/>
        <family val="2"/>
        <scheme val="minor"/>
      </rPr>
      <t>Dominican Republic</t>
    </r>
  </si>
  <si>
    <r>
      <rPr>
        <sz val="11"/>
        <rFont val="Calibri"/>
        <family val="2"/>
        <scheme val="minor"/>
      </rPr>
      <t>Congo, Republic of</t>
    </r>
  </si>
  <si>
    <r>
      <rPr>
        <sz val="11"/>
        <rFont val="Calibri"/>
        <family val="2"/>
        <scheme val="minor"/>
      </rPr>
      <t>Kosovo</t>
    </r>
  </si>
  <si>
    <r>
      <rPr>
        <sz val="11"/>
        <rFont val="Calibri"/>
        <family val="2"/>
        <scheme val="minor"/>
      </rPr>
      <t>Czech Republic</t>
    </r>
  </si>
  <si>
    <r>
      <rPr>
        <sz val="11"/>
        <rFont val="Calibri"/>
        <family val="2"/>
        <scheme val="minor"/>
      </rPr>
      <t>Réunion</t>
    </r>
  </si>
  <si>
    <r>
      <rPr>
        <sz val="11"/>
        <rFont val="Calibri"/>
        <family val="2"/>
        <scheme val="minor"/>
      </rPr>
      <t>Romania</t>
    </r>
  </si>
  <si>
    <r>
      <rPr>
        <sz val="11"/>
        <rFont val="Calibri"/>
        <family val="2"/>
        <scheme val="minor"/>
      </rPr>
      <t>UK</t>
    </r>
  </si>
  <si>
    <r>
      <rPr>
        <sz val="11"/>
        <rFont val="Calibri"/>
        <family val="2"/>
        <scheme val="minor"/>
      </rPr>
      <t>Russian Federation</t>
    </r>
  </si>
  <si>
    <r>
      <rPr>
        <sz val="11"/>
        <rFont val="Calibri"/>
        <family val="2"/>
        <scheme val="minor"/>
      </rPr>
      <t>Rwanda</t>
    </r>
  </si>
  <si>
    <r>
      <rPr>
        <sz val="11"/>
        <rFont val="Calibri"/>
        <family val="2"/>
        <scheme val="minor"/>
      </rPr>
      <t>Western Sahara</t>
    </r>
  </si>
  <si>
    <r>
      <rPr>
        <sz val="11"/>
        <rFont val="Calibri"/>
        <family val="2"/>
        <scheme val="minor"/>
      </rPr>
      <t>Saint-Barthélemy</t>
    </r>
  </si>
  <si>
    <r>
      <rPr>
        <sz val="11"/>
        <rFont val="Calibri"/>
        <family val="2"/>
        <scheme val="minor"/>
      </rPr>
      <t>Saint Helena</t>
    </r>
  </si>
  <si>
    <r>
      <rPr>
        <sz val="11"/>
        <rFont val="Calibri"/>
        <family val="2"/>
        <scheme val="minor"/>
      </rPr>
      <t>Saint Lucia</t>
    </r>
  </si>
  <si>
    <r>
      <rPr>
        <sz val="11"/>
        <rFont val="Calibri"/>
        <family val="2"/>
        <scheme val="minor"/>
      </rPr>
      <t>Saint Kitts and Nevis</t>
    </r>
  </si>
  <si>
    <r>
      <rPr>
        <sz val="11"/>
        <rFont val="Calibri"/>
        <family val="2"/>
        <scheme val="minor"/>
      </rPr>
      <t>Saint-Marin</t>
    </r>
  </si>
  <si>
    <r>
      <rPr>
        <sz val="11"/>
        <rFont val="Calibri"/>
        <family val="2"/>
        <scheme val="minor"/>
      </rPr>
      <t>Saint-Martin (French part)</t>
    </r>
  </si>
  <si>
    <r>
      <rPr>
        <sz val="11"/>
        <rFont val="Calibri"/>
        <family val="2"/>
        <scheme val="minor"/>
      </rPr>
      <t>Saint-Martin (Dutch part)</t>
    </r>
  </si>
  <si>
    <r>
      <rPr>
        <sz val="11"/>
        <rFont val="Calibri"/>
        <family val="2"/>
        <scheme val="minor"/>
      </rPr>
      <t>Saint-Pierre-et-Miquelon</t>
    </r>
  </si>
  <si>
    <r>
      <rPr>
        <sz val="11"/>
        <rFont val="Calibri"/>
        <family val="2"/>
        <scheme val="minor"/>
      </rPr>
      <t>Holy See (Vatican City)</t>
    </r>
  </si>
  <si>
    <r>
      <rPr>
        <sz val="11"/>
        <rFont val="Calibri"/>
        <family val="2"/>
        <scheme val="minor"/>
      </rPr>
      <t>Saint Vincent and the Grenadines</t>
    </r>
  </si>
  <si>
    <r>
      <rPr>
        <sz val="11"/>
        <rFont val="Calibri"/>
        <family val="2"/>
        <scheme val="minor"/>
      </rPr>
      <t>El Salvador</t>
    </r>
  </si>
  <si>
    <r>
      <rPr>
        <sz val="11"/>
        <rFont val="Calibri"/>
        <family val="2"/>
        <scheme val="minor"/>
      </rPr>
      <t>Samoa</t>
    </r>
  </si>
  <si>
    <r>
      <rPr>
        <sz val="11"/>
        <rFont val="Calibri"/>
        <family val="2"/>
        <scheme val="minor"/>
      </rPr>
      <t>American Samoa</t>
    </r>
  </si>
  <si>
    <r>
      <rPr>
        <sz val="11"/>
        <rFont val="Calibri"/>
        <family val="2"/>
        <scheme val="minor"/>
      </rPr>
      <t>Sao Tomé-Et-Principe</t>
    </r>
  </si>
  <si>
    <r>
      <rPr>
        <sz val="11"/>
        <rFont val="Calibri"/>
        <family val="2"/>
        <scheme val="minor"/>
      </rPr>
      <t>Senegal</t>
    </r>
  </si>
  <si>
    <r>
      <rPr>
        <sz val="11"/>
        <rFont val="Calibri"/>
        <family val="2"/>
        <scheme val="minor"/>
      </rPr>
      <t>Serbia</t>
    </r>
  </si>
  <si>
    <r>
      <rPr>
        <sz val="11"/>
        <rFont val="Calibri"/>
        <family val="2"/>
        <scheme val="minor"/>
      </rPr>
      <t>Seychelles</t>
    </r>
  </si>
  <si>
    <r>
      <rPr>
        <sz val="11"/>
        <rFont val="Calibri"/>
        <family val="2"/>
        <scheme val="minor"/>
      </rPr>
      <t>Sierra Leone</t>
    </r>
  </si>
  <si>
    <r>
      <rPr>
        <sz val="11"/>
        <rFont val="Calibri"/>
        <family val="2"/>
        <scheme val="minor"/>
      </rPr>
      <t>Singapore</t>
    </r>
  </si>
  <si>
    <r>
      <rPr>
        <sz val="11"/>
        <rFont val="Calibri"/>
        <family val="2"/>
        <scheme val="minor"/>
      </rPr>
      <t>Slovakia</t>
    </r>
  </si>
  <si>
    <r>
      <rPr>
        <sz val="11"/>
        <rFont val="Calibri"/>
        <family val="2"/>
        <scheme val="minor"/>
      </rPr>
      <t>Slovenia</t>
    </r>
  </si>
  <si>
    <r>
      <rPr>
        <sz val="11"/>
        <rFont val="Calibri"/>
        <family val="2"/>
        <scheme val="minor"/>
      </rPr>
      <t>Somalia</t>
    </r>
  </si>
  <si>
    <r>
      <rPr>
        <sz val="11"/>
        <rFont val="Calibri"/>
        <family val="2"/>
        <scheme val="minor"/>
      </rPr>
      <t>Sudan</t>
    </r>
  </si>
  <si>
    <r>
      <rPr>
        <sz val="11"/>
        <rFont val="Calibri"/>
        <family val="2"/>
        <scheme val="minor"/>
      </rPr>
      <t>Sri Lanka</t>
    </r>
  </si>
  <si>
    <r>
      <rPr>
        <sz val="11"/>
        <rFont val="Calibri"/>
        <family val="2"/>
        <scheme val="minor"/>
      </rPr>
      <t>South Sudan</t>
    </r>
  </si>
  <si>
    <r>
      <rPr>
        <sz val="11"/>
        <rFont val="Calibri"/>
        <family val="2"/>
        <scheme val="minor"/>
      </rPr>
      <t>Sweden</t>
    </r>
  </si>
  <si>
    <r>
      <rPr>
        <sz val="11"/>
        <rFont val="Calibri"/>
        <family val="2"/>
        <scheme val="minor"/>
      </rPr>
      <t>Switzerland</t>
    </r>
  </si>
  <si>
    <r>
      <rPr>
        <sz val="11"/>
        <rFont val="Calibri"/>
        <family val="2"/>
        <scheme val="minor"/>
      </rPr>
      <t>Surinam</t>
    </r>
  </si>
  <si>
    <r>
      <rPr>
        <sz val="11"/>
        <rFont val="Calibri"/>
        <family val="2"/>
        <scheme val="minor"/>
      </rPr>
      <t>Svalbard and Jan Mayen</t>
    </r>
  </si>
  <si>
    <r>
      <rPr>
        <sz val="11"/>
        <rFont val="Calibri"/>
        <family val="2"/>
        <scheme val="minor"/>
      </rPr>
      <t>Syrian Arab Republic</t>
    </r>
  </si>
  <si>
    <r>
      <rPr>
        <sz val="11"/>
        <rFont val="Calibri"/>
        <family val="2"/>
        <scheme val="minor"/>
      </rPr>
      <t>Tajikistan</t>
    </r>
  </si>
  <si>
    <r>
      <rPr>
        <sz val="11"/>
        <rFont val="Calibri"/>
        <family val="2"/>
        <scheme val="minor"/>
      </rPr>
      <t>Taiwan, Province of China</t>
    </r>
  </si>
  <si>
    <r>
      <rPr>
        <sz val="11"/>
        <rFont val="Calibri"/>
        <family val="2"/>
        <scheme val="minor"/>
      </rPr>
      <t>Tanzania, United Republic of</t>
    </r>
  </si>
  <si>
    <r>
      <rPr>
        <sz val="11"/>
        <rFont val="Calibri"/>
        <family val="2"/>
        <scheme val="minor"/>
      </rPr>
      <t>Chad</t>
    </r>
  </si>
  <si>
    <r>
      <rPr>
        <sz val="11"/>
        <rFont val="Calibri"/>
        <family val="2"/>
        <scheme val="minor"/>
      </rPr>
      <t>French Southern and Antarctic Lands</t>
    </r>
  </si>
  <si>
    <r>
      <rPr>
        <sz val="11"/>
        <rFont val="Calibri"/>
        <family val="2"/>
        <scheme val="minor"/>
      </rPr>
      <t>British Indian Ocean Territory</t>
    </r>
  </si>
  <si>
    <r>
      <rPr>
        <sz val="11"/>
        <rFont val="Calibri"/>
        <family val="2"/>
        <scheme val="minor"/>
      </rPr>
      <t>Thailand</t>
    </r>
  </si>
  <si>
    <r>
      <rPr>
        <sz val="11"/>
        <rFont val="Calibri"/>
        <family val="2"/>
        <scheme val="minor"/>
      </rPr>
      <t>Timor-Leste (East Timor)</t>
    </r>
  </si>
  <si>
    <r>
      <rPr>
        <sz val="11"/>
        <rFont val="Calibri"/>
        <family val="2"/>
        <scheme val="minor"/>
      </rPr>
      <t>Togo</t>
    </r>
  </si>
  <si>
    <r>
      <rPr>
        <sz val="11"/>
        <rFont val="Calibri"/>
        <family val="2"/>
        <scheme val="minor"/>
      </rPr>
      <t>Tokelau</t>
    </r>
  </si>
  <si>
    <r>
      <rPr>
        <sz val="11"/>
        <rFont val="Calibri"/>
        <family val="2"/>
        <scheme val="minor"/>
      </rPr>
      <t>Tonga</t>
    </r>
  </si>
  <si>
    <r>
      <rPr>
        <sz val="11"/>
        <rFont val="Calibri"/>
        <family val="2"/>
        <scheme val="minor"/>
      </rPr>
      <t>Trinidad and Tobago</t>
    </r>
  </si>
  <si>
    <r>
      <rPr>
        <sz val="11"/>
        <rFont val="Calibri"/>
        <family val="2"/>
        <scheme val="minor"/>
      </rPr>
      <t>Tunisia</t>
    </r>
  </si>
  <si>
    <r>
      <rPr>
        <sz val="11"/>
        <rFont val="Calibri"/>
        <family val="2"/>
        <scheme val="minor"/>
      </rPr>
      <t>Turkmenistan</t>
    </r>
  </si>
  <si>
    <r>
      <rPr>
        <sz val="11"/>
        <rFont val="Calibri"/>
        <family val="2"/>
        <scheme val="minor"/>
      </rPr>
      <t>Turkey</t>
    </r>
  </si>
  <si>
    <r>
      <rPr>
        <sz val="11"/>
        <rFont val="Calibri"/>
        <family val="2"/>
        <scheme val="minor"/>
      </rPr>
      <t>Tuvalu</t>
    </r>
  </si>
  <si>
    <r>
      <rPr>
        <sz val="11"/>
        <rFont val="Calibri"/>
        <family val="2"/>
        <scheme val="minor"/>
      </rPr>
      <t>Ukraine</t>
    </r>
  </si>
  <si>
    <r>
      <rPr>
        <sz val="11"/>
        <rFont val="Calibri"/>
        <family val="2"/>
        <scheme val="minor"/>
      </rPr>
      <t>Uruguay</t>
    </r>
  </si>
  <si>
    <r>
      <rPr>
        <sz val="11"/>
        <rFont val="Calibri"/>
        <family val="2"/>
        <scheme val="minor"/>
      </rPr>
      <t>Vanuatu</t>
    </r>
  </si>
  <si>
    <r>
      <rPr>
        <sz val="11"/>
        <rFont val="Calibri"/>
        <family val="2"/>
        <scheme val="minor"/>
      </rPr>
      <t>Venezuela, Bolivarian Republic of</t>
    </r>
  </si>
  <si>
    <r>
      <rPr>
        <sz val="11"/>
        <rFont val="Calibri"/>
        <family val="2"/>
        <scheme val="minor"/>
      </rPr>
      <t>Vietnam</t>
    </r>
  </si>
  <si>
    <r>
      <rPr>
        <sz val="11"/>
        <rFont val="Calibri"/>
        <family val="2"/>
        <scheme val="minor"/>
      </rPr>
      <t>Wallis et Futuna</t>
    </r>
  </si>
  <si>
    <r>
      <rPr>
        <sz val="11"/>
        <rFont val="Calibri"/>
        <family val="2"/>
        <scheme val="minor"/>
      </rPr>
      <t>Yemen</t>
    </r>
  </si>
  <si>
    <r>
      <rPr>
        <sz val="11"/>
        <rFont val="Calibri"/>
        <family val="2"/>
        <scheme val="minor"/>
      </rPr>
      <t>Zambia</t>
    </r>
  </si>
  <si>
    <r>
      <rPr>
        <sz val="11"/>
        <rFont val="Calibri"/>
        <family val="2"/>
        <scheme val="minor"/>
      </rPr>
      <t>Zimbabwe</t>
    </r>
  </si>
  <si>
    <r>
      <rPr>
        <sz val="11"/>
        <rFont val="Calibri"/>
        <family val="2"/>
        <scheme val="minor"/>
      </rPr>
      <t>Multiple north African countries</t>
    </r>
  </si>
  <si>
    <r>
      <rPr>
        <sz val="11"/>
        <rFont val="Calibri"/>
        <family val="2"/>
        <scheme val="minor"/>
      </rPr>
      <t>Multiple African countries - Greater Sahel</t>
    </r>
  </si>
  <si>
    <r>
      <rPr>
        <sz val="11"/>
        <rFont val="Calibri"/>
        <family val="2"/>
        <scheme val="minor"/>
      </rPr>
      <t>Multiple African countries - Gulf of Guinea</t>
    </r>
  </si>
  <si>
    <r>
      <rPr>
        <sz val="11"/>
        <rFont val="Calibri"/>
        <family val="2"/>
        <scheme val="minor"/>
      </rPr>
      <t>Multiple central African countries</t>
    </r>
  </si>
  <si>
    <r>
      <rPr>
        <sz val="11"/>
        <rFont val="Calibri"/>
        <family val="2"/>
        <scheme val="minor"/>
      </rPr>
      <t>Multiple east African countries</t>
    </r>
  </si>
  <si>
    <r>
      <rPr>
        <sz val="11"/>
        <rFont val="Calibri"/>
        <family val="2"/>
        <scheme val="minor"/>
      </rPr>
      <t>Multiple southern African countries</t>
    </r>
  </si>
  <si>
    <r>
      <rPr>
        <sz val="11"/>
        <rFont val="Calibri"/>
        <family val="2"/>
        <scheme val="minor"/>
      </rPr>
      <t>Multiple Indian Ocean countries</t>
    </r>
  </si>
  <si>
    <r>
      <rPr>
        <sz val="11"/>
        <rFont val="Calibri"/>
        <family val="2"/>
        <scheme val="minor"/>
      </rPr>
      <t>Multiple countries of multi-African regions</t>
    </r>
  </si>
  <si>
    <r>
      <rPr>
        <sz val="11"/>
        <rFont val="Calibri"/>
        <family val="2"/>
        <scheme val="minor"/>
      </rPr>
      <t>Multiple Middle East countries</t>
    </r>
  </si>
  <si>
    <r>
      <rPr>
        <sz val="11"/>
        <rFont val="Calibri"/>
        <family val="2"/>
        <scheme val="minor"/>
      </rPr>
      <t>Multiple gulf countries</t>
    </r>
  </si>
  <si>
    <r>
      <rPr>
        <sz val="11"/>
        <rFont val="Calibri"/>
        <family val="2"/>
        <scheme val="minor"/>
      </rPr>
      <t>Multiple countries of multi-Middle Eastern regions</t>
    </r>
  </si>
  <si>
    <r>
      <rPr>
        <sz val="11"/>
        <rFont val="Calibri"/>
        <family val="2"/>
        <scheme val="minor"/>
      </rPr>
      <t>Multiple North American countries</t>
    </r>
  </si>
  <si>
    <r>
      <rPr>
        <sz val="11"/>
        <rFont val="Calibri"/>
        <family val="2"/>
        <scheme val="minor"/>
      </rPr>
      <t>Multiple Central American countries</t>
    </r>
  </si>
  <si>
    <r>
      <rPr>
        <sz val="11"/>
        <rFont val="Calibri"/>
        <family val="2"/>
        <scheme val="minor"/>
      </rPr>
      <t>Multiple American countries - Andes</t>
    </r>
  </si>
  <si>
    <r>
      <rPr>
        <sz val="11"/>
        <rFont val="Calibri"/>
        <family val="2"/>
        <scheme val="minor"/>
      </rPr>
      <t>Multiple American countries - Brazil Southern Cone</t>
    </r>
  </si>
  <si>
    <r>
      <rPr>
        <sz val="11"/>
        <rFont val="Calibri"/>
        <family val="2"/>
        <scheme val="minor"/>
      </rPr>
      <t>Multiple Atlantic Ocean countries</t>
    </r>
  </si>
  <si>
    <r>
      <rPr>
        <sz val="11"/>
        <rFont val="Calibri"/>
        <family val="2"/>
        <scheme val="minor"/>
      </rPr>
      <t>Multiple countries of multi-American regions</t>
    </r>
  </si>
  <si>
    <r>
      <rPr>
        <sz val="11"/>
        <rFont val="Calibri"/>
        <family val="2"/>
        <scheme val="minor"/>
      </rPr>
      <t>Multiple South Asian countries</t>
    </r>
  </si>
  <si>
    <r>
      <rPr>
        <sz val="11"/>
        <rFont val="Calibri"/>
        <family val="2"/>
        <scheme val="minor"/>
      </rPr>
      <t>Multiple Southeast Asian countries</t>
    </r>
  </si>
  <si>
    <r>
      <rPr>
        <sz val="11"/>
        <rFont val="Calibri"/>
        <family val="2"/>
        <scheme val="minor"/>
      </rPr>
      <t>Multiple Asian countries - China Mongolia</t>
    </r>
  </si>
  <si>
    <r>
      <rPr>
        <sz val="11"/>
        <rFont val="Calibri"/>
        <family val="2"/>
        <scheme val="minor"/>
      </rPr>
      <t>Multiple Asian countries - other countries</t>
    </r>
  </si>
  <si>
    <r>
      <rPr>
        <sz val="11"/>
        <rFont val="Calibri"/>
        <family val="2"/>
        <scheme val="minor"/>
      </rPr>
      <t>Multiple Pacific Ocean countries</t>
    </r>
  </si>
  <si>
    <r>
      <rPr>
        <sz val="11"/>
        <rFont val="Calibri"/>
        <family val="2"/>
        <scheme val="minor"/>
      </rPr>
      <t>Multiple countries of multi-Asian regions</t>
    </r>
  </si>
  <si>
    <r>
      <rPr>
        <sz val="11"/>
        <rFont val="Calibri"/>
        <family val="2"/>
        <scheme val="minor"/>
      </rPr>
      <t>Multiple Eurasian countries</t>
    </r>
  </si>
  <si>
    <r>
      <rPr>
        <sz val="11"/>
        <rFont val="Calibri"/>
        <family val="2"/>
        <scheme val="minor"/>
      </rPr>
      <t>Multiple Eurasian countries - Balkans</t>
    </r>
  </si>
  <si>
    <r>
      <rPr>
        <sz val="11"/>
        <rFont val="Calibri"/>
        <family val="2"/>
        <scheme val="minor"/>
      </rPr>
      <t>Multiple countries of multi-Eurasian regions</t>
    </r>
  </si>
  <si>
    <r>
      <rPr>
        <sz val="11"/>
        <rFont val="Calibri"/>
        <family val="2"/>
        <scheme val="minor"/>
      </rPr>
      <t>Multiple European countries</t>
    </r>
  </si>
  <si>
    <r>
      <rPr>
        <sz val="11"/>
        <rFont val="Calibri"/>
        <family val="2"/>
        <scheme val="minor"/>
      </rPr>
      <t>Multi-countries/Multi-regions</t>
    </r>
  </si>
  <si>
    <t>confidential</t>
  </si>
  <si>
    <r>
      <rPr>
        <sz val="12"/>
        <rFont val="Calibri"/>
        <family val="2"/>
        <scheme val="minor"/>
      </rPr>
      <t>22-MR3241</t>
    </r>
  </si>
  <si>
    <r>
      <rPr>
        <sz val="11"/>
        <rFont val="Calibri"/>
        <family val="2"/>
        <scheme val="minor"/>
      </rPr>
      <t>Adapted procedure preselection of 5 companies without publication (between €40,000 and €200,000 exc. VAT)</t>
    </r>
  </si>
  <si>
    <r>
      <rPr>
        <sz val="12"/>
        <rFont val="Calibri"/>
        <family val="2"/>
        <scheme val="minor"/>
      </rPr>
      <t>Example: provision of medical supplies</t>
    </r>
  </si>
  <si>
    <r>
      <rPr>
        <b/>
        <sz val="11"/>
        <rFont val="Calibri"/>
        <family val="2"/>
        <scheme val="minor"/>
      </rPr>
      <t>Award validation (Evaluation Committee or final NON)</t>
    </r>
  </si>
  <si>
    <r>
      <rPr>
        <sz val="12"/>
        <rFont val="Calibri"/>
        <family val="2"/>
        <scheme val="minor"/>
      </rPr>
      <t>Award validation (Evaluation Committee, Final NON, minutes)</t>
    </r>
  </si>
  <si>
    <r>
      <rPr>
        <sz val="12"/>
        <rFont val="Calibri"/>
        <family val="2"/>
        <scheme val="minor"/>
      </rPr>
      <t>date:</t>
    </r>
  </si>
  <si>
    <r>
      <rPr>
        <sz val="11"/>
        <rFont val="Calibri"/>
        <family val="2"/>
        <scheme val="minor"/>
      </rPr>
      <t>NEW</t>
    </r>
  </si>
  <si>
    <r>
      <rPr>
        <sz val="12"/>
        <rFont val="Calibri"/>
        <family val="2"/>
        <scheme val="minor"/>
      </rPr>
      <t>Legal Dept. NON 
Procedure launch and publication</t>
    </r>
  </si>
  <si>
    <r>
      <rPr>
        <sz val="12"/>
        <rFont val="Calibri"/>
        <family val="2"/>
        <scheme val="minor"/>
      </rPr>
      <t>Application submission deadline</t>
    </r>
  </si>
  <si>
    <r>
      <rPr>
        <sz val="12"/>
        <rFont val="Calibri"/>
        <family val="2"/>
        <scheme val="minor"/>
      </rPr>
      <t>Bid submission deadline</t>
    </r>
  </si>
  <si>
    <r>
      <rPr>
        <sz val="12"/>
        <rFont val="Calibri"/>
        <family val="2"/>
        <scheme val="minor"/>
      </rPr>
      <t>Completion of offer analysis</t>
    </r>
  </si>
  <si>
    <r>
      <rPr>
        <sz val="12"/>
        <rFont val="Calibri"/>
        <family val="2"/>
        <scheme val="minor"/>
      </rPr>
      <t>End of negotiations</t>
    </r>
  </si>
  <si>
    <r>
      <rPr>
        <sz val="12"/>
        <rFont val="Calibri"/>
        <family val="2"/>
        <scheme val="minor"/>
      </rPr>
      <t>CGEFI (Financial Controller) opinion</t>
    </r>
  </si>
  <si>
    <r>
      <rPr>
        <sz val="12"/>
        <rFont val="Calibri"/>
        <family val="2"/>
        <scheme val="minor"/>
      </rPr>
      <t>Award and entry into force of the contract</t>
    </r>
  </si>
  <si>
    <r>
      <rPr>
        <sz val="12"/>
        <rFont val="Calibri"/>
        <family val="2"/>
        <scheme val="minor"/>
      </rPr>
      <t>Supplies</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</si>
  <si>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</si>
  <si>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</si>
  <si>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</si>
  <si>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</si>
  <si>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</si>
  <si>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</si>
  <si>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</si>
  <si>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</si>
  <si>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</si>
  <si>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</si>
  <si>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</si>
  <si>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</si>
  <si>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</si>
  <si>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</si>
  <si>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</si>
  <si>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</si>
  <si>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</si>
  <si>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</si>
  <si>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</si>
  <si>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</si>
  <si>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</si>
  <si>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</si>
  <si>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</si>
  <si>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</si>
  <si>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</si>
  <si>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</si>
  <si>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</si>
  <si>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</si>
  <si>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</si>
  <si>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</si>
  <si>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</si>
  <si>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</si>
  <si>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</si>
  <si>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</si>
  <si>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</si>
  <si>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</si>
  <si>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</si>
  <si>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</si>
  <si>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</si>
  <si>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</si>
  <si>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</si>
  <si>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</si>
  <si>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</si>
  <si>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</si>
  <si>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</si>
  <si>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</si>
  <si>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</si>
  <si>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</si>
  <si>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</si>
  <si>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</si>
  <si>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</si>
  <si>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</si>
  <si>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</si>
  <si>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</si>
  <si>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</si>
  <si>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</si>
  <si>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</si>
  <si>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</si>
  <si>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</si>
  <si>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</si>
  <si>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</si>
  <si>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</si>
  <si>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</si>
  <si>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</si>
  <si>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</si>
  <si>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</si>
  <si>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</si>
  <si>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</si>
  <si>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</si>
  <si>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</si>
  <si>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</si>
  <si>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</si>
  <si>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</si>
  <si>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</si>
  <si>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</si>
  <si>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</si>
  <si>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</si>
  <si>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</si>
  <si>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</si>
  <si>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</si>
  <si>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</si>
  <si>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</si>
  <si>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</si>
  <si>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</si>
  <si>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</si>
  <si>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</si>
  <si>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</si>
  <si>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</si>
  <si>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</si>
  <si>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</si>
  <si>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</si>
  <si>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</si>
  <si>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</si>
  <si>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</si>
  <si>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</si>
  <si>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</si>
  <si>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</si>
  <si>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</si>
  <si>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</si>
  <si>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</si>
  <si>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</si>
  <si>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</si>
  <si>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</si>
  <si>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</si>
  <si>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</si>
  <si>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</si>
  <si>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</si>
  <si>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</si>
  <si>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</si>
  <si>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</si>
  <si>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</si>
  <si>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</si>
  <si>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</si>
  <si>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</si>
  <si>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</si>
  <si>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</si>
  <si>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</si>
  <si>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</si>
  <si>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</si>
  <si>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</si>
  <si>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</si>
  <si>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</si>
  <si>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</si>
  <si>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</si>
  <si>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</si>
  <si>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</si>
  <si>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</si>
  <si>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</si>
  <si>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</si>
  <si>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</si>
  <si>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</si>
  <si>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</si>
  <si>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</si>
  <si>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</si>
  <si>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</si>
  <si>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</si>
  <si>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</si>
  <si>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</si>
  <si>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</si>
  <si>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</si>
  <si>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</si>
  <si>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</si>
  <si>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</si>
  <si>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</si>
  <si>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</si>
  <si>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</si>
  <si>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</si>
  <si>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</si>
  <si>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</si>
  <si>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</si>
  <si>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</si>
  <si>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</si>
  <si>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</si>
  <si>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</si>
  <si>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</si>
  <si>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</si>
  <si>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</si>
  <si>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</si>
  <si>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</si>
  <si>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</si>
  <si>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</si>
  <si>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</si>
  <si>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</si>
  <si>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</si>
  <si>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</si>
  <si>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</si>
  <si>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</si>
  <si>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</si>
  <si>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</si>
  <si>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</si>
  <si>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</si>
  <si>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</si>
  <si>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</si>
  <si>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</si>
  <si>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</si>
  <si>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</si>
  <si>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</si>
  <si>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</si>
  <si>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</si>
  <si>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</si>
  <si>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</si>
  <si>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</si>
  <si>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</si>
  <si>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</si>
  <si>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</si>
  <si>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</si>
  <si>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</si>
  <si>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</si>
  <si>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</si>
  <si>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</si>
  <si>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</si>
  <si>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</si>
  <si>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</si>
  <si>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</si>
  <si>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</si>
  <si>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</si>
  <si>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</si>
  <si>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</si>
  <si>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</si>
  <si>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</si>
  <si>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</si>
  <si>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</si>
  <si>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</si>
  <si>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</si>
  <si>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</si>
  <si>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</si>
  <si>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</si>
  <si>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</si>
  <si>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</si>
  <si>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</si>
  <si>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</si>
  <si>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</si>
  <si>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</si>
  <si>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</si>
  <si>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</si>
  <si>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</si>
  <si>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</si>
  <si>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</si>
  <si>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</si>
  <si>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</si>
  <si>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</si>
  <si>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</si>
  <si>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</si>
  <si>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</si>
  <si>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</si>
  <si>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</si>
  <si>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</si>
  <si>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</si>
  <si>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</si>
  <si>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</si>
  <si>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</si>
  <si>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</si>
  <si>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</si>
  <si>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</si>
  <si>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</si>
  <si>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</si>
  <si>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</si>
  <si>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</si>
  <si>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</si>
  <si>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</si>
  <si>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</si>
  <si>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</si>
  <si>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</si>
  <si>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</si>
  <si>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</si>
  <si>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</si>
  <si>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</si>
  <si>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</si>
  <si>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</si>
  <si>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</si>
  <si>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</si>
  <si>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</si>
  <si>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</si>
  <si>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</si>
  <si>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</si>
  <si>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</si>
  <si>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</si>
  <si>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</si>
  <si>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</si>
  <si>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</si>
  <si>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</si>
  <si>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</si>
  <si>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</si>
  <si>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</si>
  <si>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</si>
  <si>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</si>
  <si>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</si>
  <si>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</si>
  <si>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</si>
  <si>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</si>
  <si>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</si>
  <si>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</si>
  <si>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</si>
  <si>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</si>
  <si>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</si>
  <si>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</si>
  <si>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</si>
  <si>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</si>
  <si>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</si>
  <si>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</si>
  <si>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</si>
  <si>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</si>
  <si>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</si>
  <si>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</si>
  <si>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</si>
  <si>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</si>
  <si>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</si>
  <si>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</si>
  <si>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</si>
  <si>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</si>
  <si>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</si>
  <si>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</si>
  <si>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</si>
  <si>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</si>
  <si>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</si>
  <si>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</si>
  <si>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</si>
  <si>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</si>
  <si>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</si>
  <si>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</si>
  <si>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</si>
  <si>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</si>
  <si>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</si>
  <si>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</si>
  <si>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</si>
  <si>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</si>
  <si>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</si>
  <si>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</si>
  <si>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</si>
  <si>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</si>
  <si>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</si>
  <si>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</si>
  <si>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</si>
  <si>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</si>
  <si>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</si>
  <si>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</si>
  <si>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</si>
  <si>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</si>
  <si>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</si>
  <si>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</si>
  <si>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</si>
  <si>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</si>
  <si>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</si>
  <si>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</si>
  <si>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</si>
  <si>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</si>
  <si>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</si>
  <si>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</si>
  <si>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</si>
  <si>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</si>
  <si>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</si>
  <si>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</si>
  <si>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</si>
  <si>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</si>
  <si>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</si>
  <si>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</si>
  <si>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</si>
  <si>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</si>
  <si>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</si>
  <si>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</si>
  <si>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</si>
  <si>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</si>
  <si>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</si>
  <si>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</si>
  <si>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</si>
  <si>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</si>
  <si>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</si>
  <si>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</si>
  <si>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</si>
  <si>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</si>
  <si>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</si>
  <si>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</si>
  <si>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</si>
  <si>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</si>
  <si>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</si>
  <si>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</si>
  <si>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</si>
  <si>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</si>
  <si>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</si>
  <si>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</si>
  <si>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</si>
  <si>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</si>
  <si>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</si>
  <si>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</si>
  <si>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</si>
  <si>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</si>
  <si>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</si>
  <si>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</si>
  <si>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</si>
  <si>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</si>
  <si>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</si>
  <si>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</si>
  <si>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</si>
  <si>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</si>
  <si>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</si>
  <si>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</si>
  <si>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</si>
  <si>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</si>
  <si>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</si>
  <si>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</si>
  <si>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</si>
  <si>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</si>
  <si>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</si>
  <si>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</si>
  <si>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</si>
  <si>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</si>
  <si>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</si>
  <si>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</si>
  <si>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</si>
  <si>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</si>
  <si>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</si>
  <si>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</si>
  <si>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</si>
  <si>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</si>
  <si>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</si>
  <si>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</si>
  <si>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</si>
  <si>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</si>
  <si>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</si>
  <si>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</si>
  <si>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</si>
  <si>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</si>
  <si>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</si>
  <si>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</si>
  <si>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</si>
  <si>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</si>
  <si>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</si>
  <si>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</si>
  <si>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</si>
  <si>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</si>
  <si>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</si>
  <si>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</si>
  <si>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</si>
  <si>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</si>
  <si>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</si>
  <si>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</si>
  <si>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</si>
  <si>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</si>
  <si>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</si>
  <si>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</si>
  <si>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</si>
  <si>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</si>
  <si>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</si>
  <si>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</si>
  <si>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</si>
  <si>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</si>
  <si>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</si>
  <si>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</si>
  <si>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</si>
  <si>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</si>
  <si>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</si>
  <si>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</si>
  <si>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</si>
  <si>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</si>
  <si>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</si>
  <si>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</si>
  <si>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</si>
  <si>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</si>
  <si>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</si>
  <si>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</si>
  <si>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</si>
  <si>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</si>
  <si>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</si>
  <si>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</si>
  <si>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</si>
  <si>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</si>
  <si>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</si>
  <si>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</si>
  <si>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</si>
  <si>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</si>
  <si>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</si>
  <si>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</si>
  <si>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</si>
  <si>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</si>
  <si>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</si>
  <si>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</si>
  <si>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</si>
  <si>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</si>
  <si>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</si>
  <si>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</si>
  <si>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</si>
  <si>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</si>
  <si>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</si>
  <si>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</si>
  <si>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</si>
  <si>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</si>
  <si>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</si>
  <si>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</si>
  <si>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</si>
  <si>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</si>
  <si>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</si>
  <si>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</si>
  <si>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</si>
  <si>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</si>
  <si>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</si>
  <si>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</si>
  <si>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</si>
  <si>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</si>
  <si>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</si>
  <si>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</si>
  <si>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</si>
  <si>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</si>
  <si>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</si>
  <si>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</si>
  <si>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</si>
  <si>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</si>
  <si>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</si>
  <si>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</si>
  <si>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</si>
  <si>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</si>
  <si>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</si>
  <si>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</si>
  <si>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</si>
  <si>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</si>
  <si>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</si>
  <si>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</si>
  <si>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</si>
  <si>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</si>
  <si>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</si>
  <si>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</si>
  <si>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</si>
  <si>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</si>
  <si>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</si>
  <si>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</si>
  <si>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</si>
  <si>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</si>
  <si>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</si>
  <si>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</si>
  <si>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</si>
  <si>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</si>
  <si>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</si>
  <si>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</si>
  <si>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</si>
  <si>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</si>
  <si>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</si>
  <si>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</si>
  <si>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</si>
  <si>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</si>
  <si>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</si>
  <si>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</si>
  <si>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</si>
  <si>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</si>
  <si>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</si>
  <si>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</si>
  <si>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</si>
  <si>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</si>
  <si>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</si>
  <si>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</si>
  <si>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</si>
  <si>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</si>
  <si>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</si>
  <si>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</si>
  <si>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</si>
  <si>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</si>
  <si>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</si>
  <si>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</si>
  <si>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</si>
  <si>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</si>
  <si>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</si>
  <si>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</si>
  <si>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</si>
  <si>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</si>
  <si>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</si>
  <si>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</si>
  <si>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</si>
  <si>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</si>
  <si>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</si>
  <si>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</si>
  <si>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</si>
  <si>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</si>
  <si>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</si>
  <si>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</si>
  <si>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</si>
  <si>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</si>
  <si>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</si>
  <si>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</si>
  <si>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</si>
  <si>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</si>
  <si>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</si>
  <si>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</si>
  <si>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</si>
  <si>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</si>
  <si>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</si>
  <si>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</si>
  <si>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</si>
  <si>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</si>
  <si>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</si>
  <si>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</si>
  <si>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</si>
  <si>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</si>
  <si>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Select a procedure to obtain the schedule</t>
    </r>
  </si>
  <si>
    <r>
      <rPr>
        <sz val="12"/>
        <rFont val="Calibri"/>
        <family val="2"/>
        <scheme val="minor"/>
      </rPr>
      <t>Not specified</t>
    </r>
  </si>
  <si>
    <r>
      <rPr>
        <sz val="12"/>
        <rFont val="Calibri"/>
        <family val="2"/>
        <scheme val="minor"/>
      </rPr>
      <t>Name of implementation contract</t>
    </r>
  </si>
  <si>
    <r>
      <rPr>
        <sz val="12"/>
        <rFont val="Calibri"/>
        <family val="2"/>
        <scheme val="minor"/>
      </rPr>
      <t>Type of 
contract</t>
    </r>
  </si>
  <si>
    <r>
      <rPr>
        <sz val="12"/>
        <rFont val="Calibri"/>
        <family val="2"/>
        <scheme val="minor"/>
      </rPr>
      <t>Nature of the need</t>
    </r>
  </si>
  <si>
    <r>
      <rPr>
        <sz val="12"/>
        <rFont val="Calibri"/>
        <family val="2"/>
        <scheme val="minor"/>
      </rPr>
      <t xml:space="preserve">Estimated maximum amount
of the contract 
in </t>
    </r>
    <r>
      <rPr>
        <u/>
        <sz val="12"/>
        <rFont val="Calibri"/>
        <family val="2"/>
        <scheme val="minor"/>
      </rPr>
      <t>€ exc. VAT</t>
    </r>
  </si>
  <si>
    <r>
      <rPr>
        <sz val="12"/>
        <rFont val="Calibri"/>
        <family val="2"/>
        <scheme val="minor"/>
      </rPr>
      <t>Total term 
of the contract 
in months</t>
    </r>
  </si>
  <si>
    <r>
      <rPr>
        <sz val="12"/>
        <rFont val="Calibri"/>
        <family val="2"/>
        <scheme val="minor"/>
      </rPr>
      <t>Selection method</t>
    </r>
  </si>
  <si>
    <r>
      <rPr>
        <sz val="12"/>
        <rFont val="Calibri"/>
        <family val="2"/>
        <scheme val="minor"/>
      </rPr>
      <t>Anticipated effective date 
of the contract</t>
    </r>
  </si>
  <si>
    <r>
      <rPr>
        <b/>
        <sz val="11"/>
        <rFont val="Calibri"/>
        <family val="2"/>
        <scheme val="minor"/>
      </rPr>
      <t xml:space="preserve">LEGAL AFFAIRS DEPT. NON </t>
    </r>
    <r>
      <rPr>
        <sz val="11"/>
        <rFont val="Calibri"/>
        <family val="2"/>
        <scheme val="minor"/>
      </rPr>
      <t xml:space="preserve">
</t>
    </r>
    <r>
      <rPr>
        <b/>
        <sz val="11"/>
        <rFont val="Calibri"/>
        <family val="2"/>
        <scheme val="minor"/>
      </rPr>
      <t>Procedure launch and publication</t>
    </r>
  </si>
  <si>
    <r>
      <rPr>
        <b/>
        <sz val="11"/>
        <rFont val="Calibri"/>
        <family val="2"/>
        <scheme val="minor"/>
      </rPr>
      <t>LEGAL AFFAIRS DEPT. NON</t>
    </r>
    <r>
      <rPr>
        <sz val="11"/>
        <rFont val="Calibri"/>
        <family val="2"/>
        <scheme val="minor"/>
      </rPr>
      <t xml:space="preserve">
</t>
    </r>
    <r>
      <rPr>
        <b/>
        <sz val="11"/>
        <rFont val="Calibri"/>
        <family val="2"/>
        <scheme val="minor"/>
      </rPr>
      <t>Restricted list</t>
    </r>
  </si>
  <si>
    <r>
      <rPr>
        <b/>
        <sz val="11"/>
        <rFont val="Calibri"/>
        <family val="2"/>
        <scheme val="minor"/>
      </rPr>
      <t>Total</t>
    </r>
    <r>
      <rPr>
        <sz val="11"/>
        <rFont val="Calibri"/>
        <family val="2"/>
        <scheme val="minor"/>
      </rPr>
      <t xml:space="preserve">
</t>
    </r>
    <r>
      <rPr>
        <b/>
        <sz val="11"/>
        <rFont val="Calibri"/>
        <family val="2"/>
        <scheme val="minor"/>
      </rPr>
      <t>days</t>
    </r>
  </si>
  <si>
    <r>
      <rPr>
        <b/>
        <sz val="11"/>
        <rFont val="Calibri"/>
        <family val="2"/>
        <scheme val="minor"/>
      </rPr>
      <t>Total</t>
    </r>
    <r>
      <rPr>
        <sz val="11"/>
        <rFont val="Calibri"/>
        <family val="2"/>
        <scheme val="minor"/>
      </rPr>
      <t xml:space="preserve">
</t>
    </r>
    <r>
      <rPr>
        <b/>
        <sz val="11"/>
        <rFont val="Calibri"/>
        <family val="2"/>
        <scheme val="minor"/>
      </rPr>
      <t>days</t>
    </r>
  </si>
  <si>
    <r>
      <rPr>
        <b/>
        <sz val="11"/>
        <rFont val="Calibri"/>
        <family val="2"/>
        <scheme val="minor"/>
      </rPr>
      <t>Total</t>
    </r>
    <r>
      <rPr>
        <sz val="11"/>
        <rFont val="Calibri"/>
        <family val="2"/>
        <scheme val="minor"/>
      </rPr>
      <t xml:space="preserve">
</t>
    </r>
    <r>
      <rPr>
        <b/>
        <sz val="11"/>
        <rFont val="Calibri"/>
        <family val="2"/>
        <scheme val="minor"/>
      </rPr>
      <t>days</t>
    </r>
  </si>
  <si>
    <r>
      <rPr>
        <b/>
        <sz val="11"/>
        <rFont val="Calibri"/>
        <family val="2"/>
        <scheme val="minor"/>
      </rPr>
      <t>Total</t>
    </r>
    <r>
      <rPr>
        <sz val="11"/>
        <rFont val="Calibri"/>
        <family val="2"/>
        <scheme val="minor"/>
      </rPr>
      <t xml:space="preserve">
</t>
    </r>
    <r>
      <rPr>
        <b/>
        <sz val="11"/>
        <rFont val="Calibri"/>
        <family val="2"/>
        <scheme val="minor"/>
      </rPr>
      <t>days</t>
    </r>
  </si>
  <si>
    <r>
      <rPr>
        <b/>
        <sz val="11"/>
        <rFont val="Calibri"/>
        <family val="2"/>
        <scheme val="minor"/>
      </rPr>
      <t>Total</t>
    </r>
    <r>
      <rPr>
        <sz val="11"/>
        <rFont val="Calibri"/>
        <family val="2"/>
        <scheme val="minor"/>
      </rPr>
      <t xml:space="preserve">
</t>
    </r>
    <r>
      <rPr>
        <b/>
        <sz val="11"/>
        <rFont val="Calibri"/>
        <family val="2"/>
        <scheme val="minor"/>
      </rPr>
      <t>days</t>
    </r>
  </si>
  <si>
    <r>
      <rPr>
        <b/>
        <sz val="11"/>
        <rFont val="Calibri"/>
        <family val="2"/>
        <scheme val="minor"/>
      </rPr>
      <t>CGEFI (Financial Controller) opinion</t>
    </r>
  </si>
  <si>
    <r>
      <rPr>
        <b/>
        <sz val="11"/>
        <rFont val="Calibri"/>
        <family val="2"/>
        <scheme val="minor"/>
      </rPr>
      <t>Total</t>
    </r>
    <r>
      <rPr>
        <sz val="11"/>
        <rFont val="Calibri"/>
        <family val="2"/>
        <scheme val="minor"/>
      </rPr>
      <t xml:space="preserve">
</t>
    </r>
    <r>
      <rPr>
        <b/>
        <sz val="11"/>
        <rFont val="Calibri"/>
        <family val="2"/>
        <scheme val="minor"/>
      </rPr>
      <t>days</t>
    </r>
  </si>
  <si>
    <r>
      <rPr>
        <b/>
        <sz val="11"/>
        <rFont val="Calibri"/>
        <family val="2"/>
        <scheme val="minor"/>
      </rPr>
      <t>Award and entry into force of the contract</t>
    </r>
  </si>
  <si>
    <t>Public procurement</t>
  </si>
  <si>
    <t>yes</t>
  </si>
  <si>
    <r>
      <rPr>
        <sz val="10"/>
        <rFont val="Arial"/>
        <family val="2"/>
      </rPr>
      <t>Not specified</t>
    </r>
  </si>
  <si>
    <r>
      <rPr>
        <sz val="11"/>
        <rFont val="Calibri"/>
        <family val="2"/>
        <scheme val="minor"/>
      </rPr>
      <t>Select a procedure to obtain the schedule</t>
    </r>
  </si>
  <si>
    <t>Supplies</t>
  </si>
  <si>
    <t>no</t>
  </si>
  <si>
    <r>
      <rPr>
        <sz val="11"/>
        <rFont val="Calibri"/>
        <family val="2"/>
        <scheme val="minor"/>
      </rPr>
      <t>Albania</t>
    </r>
  </si>
  <si>
    <t>Grant</t>
  </si>
  <si>
    <r>
      <rPr>
        <sz val="10"/>
        <rFont val="Arial"/>
        <family val="2"/>
      </rPr>
      <t>SFQC</t>
    </r>
  </si>
  <si>
    <r>
      <rPr>
        <sz val="11"/>
        <rFont val="Calibri"/>
        <family val="2"/>
        <scheme val="minor"/>
      </rPr>
      <t>-</t>
    </r>
  </si>
  <si>
    <r>
      <rPr>
        <sz val="11"/>
        <rFont val="Calibri"/>
        <family val="2"/>
        <scheme val="minor"/>
      </rPr>
      <t>Burkina Faso</t>
    </r>
  </si>
  <si>
    <t>Project manager name:</t>
  </si>
  <si>
    <t>DEPSAN</t>
  </si>
  <si>
    <t>Framework contract</t>
  </si>
  <si>
    <t>individual expertise contract service</t>
  </si>
  <si>
    <t>Consortium agreement</t>
  </si>
  <si>
    <t xml:space="preserve">
THE FORMAT OF THE PROCUREMENT AND CONTRACTING PLAN MUST NOT MODIFIED IN ORDER TO MAINTAIN THE FUNCTIONNING OF THE EXCEL MACROS AND THE PUBLICATION OF THE DATA ON EXPERTISE FRANCE WEBSITE. 
</t>
  </si>
  <si>
    <t>P:\commun\DO\8. Projets - dossiers de travail - partage DO\8. PPC projets</t>
  </si>
  <si>
    <r>
      <t xml:space="preserve">In order to prepare for the implementation of contract award procedures in the context of cooperation projects, PCP Procurement and Contracting Plan must be prepared. Where a project includes a significant implementation element within the contract (procurement or grant), it is also recommended to establish an initial version of the PPC as soon as offer preparation commences for the donor.
Instructions for use: The </t>
    </r>
    <r>
      <rPr>
        <b/>
        <sz val="11"/>
        <color theme="4"/>
        <rFont val="Calibri"/>
        <family val="2"/>
        <scheme val="minor"/>
      </rPr>
      <t>blue columns</t>
    </r>
    <r>
      <rPr>
        <sz val="11"/>
        <rFont val="Calibri"/>
        <family val="2"/>
        <scheme val="minor"/>
      </rPr>
      <t xml:space="preserve"> are to be filled out by the Operations Department project manager. Based on the data entered a review may be conducted with Legal, notably in order to identify the type of procedure to launch (</t>
    </r>
    <r>
      <rPr>
        <b/>
        <sz val="11"/>
        <color theme="9"/>
        <rFont val="Calibri"/>
        <family val="2"/>
        <scheme val="minor"/>
      </rPr>
      <t>orange columns</t>
    </r>
    <r>
      <rPr>
        <sz val="11"/>
        <rFont val="Calibri"/>
        <family val="2"/>
        <scheme val="minor"/>
      </rPr>
      <t xml:space="preserve">). The </t>
    </r>
    <r>
      <rPr>
        <b/>
        <sz val="11"/>
        <color theme="6"/>
        <rFont val="Calibri"/>
        <family val="2"/>
        <scheme val="minor"/>
      </rPr>
      <t xml:space="preserve">green columns </t>
    </r>
    <r>
      <rPr>
        <sz val="11"/>
        <rFont val="Calibri"/>
        <family val="2"/>
        <scheme val="minor"/>
      </rPr>
      <t xml:space="preserve">are filled out automatically in line with the anticipated date of tender document completion and the type of procedure to be </t>
    </r>
    <r>
      <rPr>
        <b/>
        <sz val="11"/>
        <rFont val="Calibri"/>
        <family val="2"/>
        <scheme val="minor"/>
      </rPr>
      <t>implemented.</t>
    </r>
    <r>
      <rPr>
        <sz val="11"/>
        <rFont val="Calibri"/>
        <family val="2"/>
        <scheme val="minor"/>
      </rPr>
      <t xml:space="preserve"> The </t>
    </r>
    <r>
      <rPr>
        <strike/>
        <sz val="11"/>
        <rFont val="Calibri"/>
        <family val="2"/>
        <scheme val="minor"/>
      </rPr>
      <t xml:space="preserve">crossed-out </t>
    </r>
    <r>
      <rPr>
        <sz val="11"/>
        <rFont val="Calibri"/>
        <family val="2"/>
        <scheme val="minor"/>
      </rPr>
      <t>dates are steps that do not apply under the selected procedure. It is recommended to readjust the dates if the procedure schedule covers a low-activity period (summer holidays, May, Christmas holidays, etc.)</t>
    </r>
  </si>
  <si>
    <t xml:space="preserve">THE PROCUREMENT AND CONTRACTING PLAN IS TO BE COPIED AND DROPPED ON THIS FILE : </t>
  </si>
  <si>
    <t>Country 
of implementation or delivery</t>
  </si>
  <si>
    <t>Place 
of implementation 
(country &amp; town/city)</t>
  </si>
  <si>
    <t>Select a procedure to obtain the schedule</t>
  </si>
  <si>
    <t>Not specified</t>
  </si>
  <si>
    <t xml:space="preserve">(opitionnal) Legal Dept. validation: </t>
  </si>
  <si>
    <r>
      <t>PROCUREMENT AND CONTRACTING PLAN</t>
    </r>
    <r>
      <rPr>
        <sz val="28"/>
        <rFont val="Calibri"/>
        <family val="2"/>
        <scheme val="minor"/>
      </rPr>
      <t xml:space="preserve">
</t>
    </r>
    <r>
      <rPr>
        <sz val="18"/>
        <rFont val="Calibri"/>
        <family val="2"/>
        <scheme val="minor"/>
      </rPr>
      <t>DAJ_F049ENG_v08 - June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</si>
</sst>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0\ &quot;€&quot;_-;\-* #,##0\ &quot;€&quot;_-;_-* &quot;-&quot;\ &quot;€&quot;_-;_-@_-"/>
    <numFmt numFmtId="44" formatCode="_-* #,##0.00\ &quot;€&quot;_-;\-* #,##0.00\ &quot;€&quot;_-;_-* &quot;-&quot;??\ &quot;€&quot;_-;_-@_-"/>
    <numFmt numFmtId="164" formatCode="[$-40C]d\-mmm\-yy;@"/>
    <numFmt numFmtId="165" formatCode="dd/mm/yy;@"/>
    <numFmt numFmtId="166" formatCode="_-* #,##0\ [$€-40C]_-;\-* #,##0\ [$€-40C]_-;_-* &quot;-&quot;??\ [$€-40C]_-;_-@_-"/>
  </numFmts>
  <fonts count="32" x14ac:knownFonts="1">
    <font>
      <sz val="10"/>
      <name val="Arial"/>
    </font>
    <font>
      <b/>
      <sz val="11"/>
      <name val="Calibri"/>
      <family val="2"/>
      <scheme val="minor"/>
    </font>
    <font>
      <sz val="11"/>
      <name val="Calibri"/>
      <family val="2"/>
      <scheme val="minor"/>
    </font>
    <font>
      <sz val="18"/>
      <name val="Calibri"/>
      <family val="2"/>
      <scheme val="minor"/>
    </font>
    <font>
      <sz val="11"/>
      <color rgb="FFFF0000"/>
      <name val="Calibri"/>
      <family val="2"/>
      <scheme val="minor"/>
    </font>
    <font>
      <b/>
      <sz val="16"/>
      <name val="Calibri"/>
      <family val="2"/>
      <scheme val="minor"/>
    </font>
    <font>
      <b/>
      <sz val="12"/>
      <name val="Calibri"/>
      <family val="2"/>
      <scheme val="minor"/>
    </font>
    <font>
      <sz val="10"/>
      <name val="Arial"/>
      <family val="2"/>
    </font>
    <font>
      <sz val="12"/>
      <color indexed="81"/>
      <name val="Tahoma"/>
      <family val="2"/>
    </font>
    <font>
      <sz val="24"/>
      <name val="Calibri"/>
      <family val="2"/>
      <scheme val="minor"/>
    </font>
    <font>
      <b/>
      <sz val="18"/>
      <name val="Calibri"/>
      <family val="2"/>
      <scheme val="minor"/>
    </font>
    <font>
      <sz val="9"/>
      <color indexed="81"/>
      <name val="Tahoma"/>
      <family val="2"/>
    </font>
    <font>
      <b/>
      <sz val="12"/>
      <color indexed="81"/>
      <name val="Tahoma"/>
      <family val="2"/>
    </font>
    <font>
      <b/>
      <sz val="28"/>
      <color theme="3" tint="0.39997558519241921"/>
      <name val="Calibri"/>
      <family val="2"/>
      <scheme val="minor"/>
    </font>
    <font>
      <u/>
      <sz val="12"/>
      <color indexed="81"/>
      <name val="Tahoma"/>
      <family val="2"/>
    </font>
    <font>
      <b/>
      <u/>
      <sz val="28"/>
      <name val="Calibri"/>
      <family val="2"/>
      <scheme val="minor"/>
    </font>
    <font>
      <sz val="12"/>
      <name val="Calibri"/>
      <family val="2"/>
      <scheme val="minor"/>
    </font>
    <font>
      <strike/>
      <sz val="11"/>
      <name val="Calibri"/>
      <family val="2"/>
      <scheme val="minor"/>
    </font>
    <font>
      <sz val="10"/>
      <name val="Arial"/>
      <family val="2"/>
    </font>
    <font>
      <u/>
      <sz val="12"/>
      <name val="Calibri"/>
      <family val="2"/>
      <scheme val="minor"/>
    </font>
    <font>
      <i/>
      <sz val="12"/>
      <name val="Calibri"/>
      <family val="2"/>
      <scheme val="minor"/>
    </font>
    <font>
      <sz val="12"/>
      <color rgb="FFFF0000"/>
      <name val="Calibri"/>
      <family val="2"/>
      <scheme val="minor"/>
    </font>
    <font>
      <b/>
      <sz val="10"/>
      <name val="Arial"/>
      <family val="2"/>
    </font>
    <font>
      <b/>
      <sz val="20"/>
      <name val="Arial"/>
      <family val="2"/>
    </font>
    <font>
      <b/>
      <sz val="9"/>
      <color indexed="81"/>
      <name val="Tahoma"/>
      <family val="2"/>
    </font>
    <font>
      <sz val="28"/>
      <name val="Calibri"/>
      <family val="2"/>
      <scheme val="minor"/>
    </font>
    <font>
      <b/>
      <u/>
      <sz val="20"/>
      <color rgb="FFFF0000"/>
      <name val="Calibri"/>
      <family val="2"/>
      <scheme val="minor"/>
    </font>
    <font>
      <b/>
      <sz val="20"/>
      <name val="Calibri"/>
      <family val="2"/>
      <scheme val="minor"/>
    </font>
    <font>
      <b/>
      <u/>
      <sz val="20"/>
      <name val="Calibri"/>
      <family val="2"/>
      <scheme val="minor"/>
    </font>
    <font>
      <b/>
      <sz val="11"/>
      <color theme="4"/>
      <name val="Calibri"/>
      <family val="2"/>
      <scheme val="minor"/>
    </font>
    <font>
      <b/>
      <sz val="11"/>
      <color theme="9"/>
      <name val="Calibri"/>
      <family val="2"/>
      <scheme val="minor"/>
    </font>
    <font>
      <b/>
      <sz val="11"/>
      <color theme="6"/>
      <name val="Calibri"/>
      <family val="2"/>
      <scheme val="minor"/>
    </font>
  </fonts>
  <fills count="17">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s>
  <cellStyleXfs count="2">
    <xf numFmtId="0" fontId="0" fillId="0" borderId="0"/>
    <xf numFmtId="44" fontId="18" fillId="0" borderId="0" applyFont="0" applyFill="0" applyBorder="0" applyAlignment="0" applyProtection="0"/>
  </cellStyleXfs>
  <cellXfs count="139">
    <xf numFmtId="0" fontId="0" fillId="0" borderId="0" xfId="0"/>
    <xf numFmtId="0" fontId="2" fillId="0" borderId="0" xfId="0" applyFont="1"/>
    <xf numFmtId="0" fontId="2" fillId="0" borderId="0" xfId="0" applyFont="1" applyAlignment="1">
      <alignment horizontal="center"/>
    </xf>
    <xf numFmtId="0" fontId="2"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applyAlignment="1">
      <alignment horizontal="center"/>
    </xf>
    <xf numFmtId="0" fontId="0" fillId="0" borderId="1" xfId="0" applyBorder="1" applyAlignment="1">
      <alignment horizontal="center"/>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wrapText="1"/>
    </xf>
    <xf numFmtId="0" fontId="6" fillId="9" borderId="6"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7" fillId="0" borderId="1" xfId="0" applyFont="1" applyFill="1" applyBorder="1" applyAlignment="1">
      <alignment horizontal="center"/>
    </xf>
    <xf numFmtId="0" fontId="7" fillId="0" borderId="2" xfId="0" applyFont="1" applyFill="1" applyBorder="1" applyAlignment="1">
      <alignment horizontal="center"/>
    </xf>
    <xf numFmtId="0" fontId="7" fillId="0" borderId="2" xfId="0" applyFont="1" applyBorder="1" applyAlignment="1">
      <alignment horizontal="center"/>
    </xf>
    <xf numFmtId="0" fontId="16" fillId="3" borderId="1" xfId="0" applyFont="1" applyFill="1" applyBorder="1" applyAlignment="1">
      <alignment vertical="center" wrapText="1"/>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0" fontId="16" fillId="6" borderId="1" xfId="0" applyNumberFormat="1" applyFont="1" applyFill="1" applyBorder="1" applyAlignment="1">
      <alignment horizontal="center" vertical="center" wrapText="1"/>
    </xf>
    <xf numFmtId="164" fontId="16" fillId="6" borderId="1" xfId="0" applyNumberFormat="1" applyFont="1" applyFill="1" applyBorder="1" applyAlignment="1">
      <alignment horizontal="center" vertical="center" wrapText="1"/>
    </xf>
    <xf numFmtId="164" fontId="16" fillId="12"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3" fillId="13" borderId="0" xfId="0" applyFont="1" applyFill="1" applyAlignment="1">
      <alignment horizontal="right"/>
    </xf>
    <xf numFmtId="0" fontId="2" fillId="13" borderId="0" xfId="0" applyFont="1" applyFill="1"/>
    <xf numFmtId="0" fontId="2" fillId="13" borderId="0" xfId="0" applyFont="1" applyFill="1" applyAlignment="1">
      <alignment wrapText="1"/>
    </xf>
    <xf numFmtId="0" fontId="9" fillId="13" borderId="0" xfId="0" applyFont="1" applyFill="1" applyAlignment="1"/>
    <xf numFmtId="0" fontId="2" fillId="13" borderId="0" xfId="0" applyFont="1" applyFill="1" applyAlignment="1">
      <alignment horizontal="center"/>
    </xf>
    <xf numFmtId="164" fontId="16" fillId="13" borderId="1" xfId="0" applyNumberFormat="1" applyFont="1" applyFill="1" applyBorder="1" applyAlignment="1">
      <alignment horizontal="center" vertical="center" wrapText="1"/>
    </xf>
    <xf numFmtId="164" fontId="16" fillId="14" borderId="1" xfId="0" applyNumberFormat="1" applyFont="1" applyFill="1" applyBorder="1" applyAlignment="1">
      <alignment horizontal="center" vertical="center" wrapText="1"/>
    </xf>
    <xf numFmtId="0" fontId="4" fillId="13" borderId="0" xfId="0" applyFont="1" applyFill="1" applyAlignment="1">
      <alignment horizontal="center"/>
    </xf>
    <xf numFmtId="0" fontId="4" fillId="0" borderId="0" xfId="0" applyFont="1" applyAlignment="1">
      <alignment horizontal="center"/>
    </xf>
    <xf numFmtId="0" fontId="16" fillId="0" borderId="1" xfId="0" applyFont="1" applyFill="1" applyBorder="1" applyAlignment="1">
      <alignment vertical="center" wrapText="1"/>
    </xf>
    <xf numFmtId="42" fontId="16" fillId="3" borderId="1" xfId="1" applyNumberFormat="1" applyFont="1" applyFill="1" applyBorder="1" applyAlignment="1">
      <alignment horizontal="center" vertical="center" wrapText="1"/>
    </xf>
    <xf numFmtId="42" fontId="16" fillId="0" borderId="1" xfId="1" applyNumberFormat="1" applyFont="1" applyFill="1" applyBorder="1" applyAlignment="1">
      <alignment horizontal="center" vertical="center" wrapText="1"/>
    </xf>
    <xf numFmtId="3" fontId="4" fillId="0" borderId="0" xfId="0" applyNumberFormat="1" applyFont="1" applyFill="1" applyAlignment="1">
      <alignment horizontal="center"/>
    </xf>
    <xf numFmtId="3" fontId="4" fillId="0" borderId="0" xfId="0" applyNumberFormat="1" applyFont="1" applyFill="1"/>
    <xf numFmtId="0" fontId="5" fillId="14" borderId="1" xfId="0" applyFont="1" applyFill="1" applyBorder="1" applyAlignment="1">
      <alignment horizontal="centerContinuous" vertical="top"/>
    </xf>
    <xf numFmtId="0" fontId="10" fillId="14" borderId="4" xfId="0" applyFont="1" applyFill="1" applyBorder="1" applyAlignment="1">
      <alignment horizontal="left" vertical="top"/>
    </xf>
    <xf numFmtId="0" fontId="2" fillId="13" borderId="0" xfId="0" applyFont="1" applyFill="1" applyAlignment="1">
      <alignment horizontal="center" vertical="top"/>
    </xf>
    <xf numFmtId="0" fontId="2" fillId="13" borderId="0" xfId="0" applyFont="1" applyFill="1" applyAlignment="1">
      <alignment vertical="top"/>
    </xf>
    <xf numFmtId="3" fontId="4" fillId="13" borderId="0" xfId="0" applyNumberFormat="1" applyFont="1" applyFill="1" applyAlignment="1">
      <alignment horizontal="center" vertical="top"/>
    </xf>
    <xf numFmtId="0" fontId="2" fillId="0" borderId="0" xfId="0" applyFont="1" applyAlignment="1">
      <alignment vertical="top"/>
    </xf>
    <xf numFmtId="0" fontId="16" fillId="2" borderId="11"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3" borderId="0" xfId="0" applyFont="1" applyFill="1"/>
    <xf numFmtId="0" fontId="16" fillId="0" borderId="0" xfId="0" applyFont="1"/>
    <xf numFmtId="0" fontId="20" fillId="6" borderId="1" xfId="0" applyNumberFormat="1" applyFont="1" applyFill="1" applyBorder="1" applyAlignment="1">
      <alignment horizontal="center" vertical="center" wrapText="1"/>
    </xf>
    <xf numFmtId="164" fontId="20" fillId="6" borderId="1" xfId="0" applyNumberFormat="1" applyFont="1" applyFill="1" applyBorder="1" applyAlignment="1">
      <alignment horizontal="center" vertical="center" wrapText="1"/>
    </xf>
    <xf numFmtId="164" fontId="20" fillId="12" borderId="1" xfId="0" applyNumberFormat="1" applyFont="1" applyFill="1" applyBorder="1" applyAlignment="1">
      <alignment horizontal="center" vertical="center" wrapText="1"/>
    </xf>
    <xf numFmtId="164" fontId="20" fillId="14" borderId="1" xfId="0" applyNumberFormat="1" applyFont="1" applyFill="1" applyBorder="1" applyAlignment="1">
      <alignment horizontal="center" vertical="center" wrapText="1"/>
    </xf>
    <xf numFmtId="0" fontId="20" fillId="13" borderId="0" xfId="0" applyFont="1" applyFill="1"/>
    <xf numFmtId="0" fontId="20" fillId="0" borderId="0" xfId="0" applyFont="1"/>
    <xf numFmtId="164" fontId="21" fillId="3" borderId="1" xfId="0" applyNumberFormat="1" applyFont="1" applyFill="1" applyBorder="1" applyAlignment="1">
      <alignment horizontal="center" vertical="center" wrapText="1"/>
    </xf>
    <xf numFmtId="0" fontId="22" fillId="0" borderId="12" xfId="0" applyFont="1" applyBorder="1"/>
    <xf numFmtId="0" fontId="0" fillId="0" borderId="13" xfId="0" applyBorder="1"/>
    <xf numFmtId="0" fontId="0" fillId="0" borderId="14" xfId="0" applyBorder="1"/>
    <xf numFmtId="0" fontId="0" fillId="0" borderId="0" xfId="0" applyBorder="1"/>
    <xf numFmtId="0" fontId="22" fillId="0" borderId="14" xfId="0" applyFont="1" applyBorder="1"/>
    <xf numFmtId="0" fontId="3" fillId="13" borderId="0" xfId="0" applyFont="1" applyFill="1" applyAlignment="1">
      <alignment horizontal="right" vertical="center"/>
    </xf>
    <xf numFmtId="0" fontId="16" fillId="13" borderId="0" xfId="0" applyFont="1" applyFill="1" applyAlignment="1">
      <alignment horizontal="right" vertical="center"/>
    </xf>
    <xf numFmtId="165" fontId="2" fillId="3" borderId="1" xfId="0"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0" fontId="16" fillId="12" borderId="1" xfId="0" applyNumberFormat="1" applyFont="1" applyFill="1" applyBorder="1" applyAlignment="1">
      <alignment horizontal="center" vertical="center" wrapText="1"/>
    </xf>
    <xf numFmtId="0" fontId="0" fillId="13" borderId="0" xfId="0" applyFill="1"/>
    <xf numFmtId="0" fontId="23" fillId="13" borderId="0" xfId="0" applyFont="1" applyFill="1" applyAlignment="1">
      <alignment horizontal="right" vertical="center"/>
    </xf>
    <xf numFmtId="0" fontId="10" fillId="15" borderId="19" xfId="0" applyFont="1" applyFill="1" applyBorder="1" applyAlignment="1">
      <alignment vertical="top"/>
    </xf>
    <xf numFmtId="0" fontId="16" fillId="10" borderId="20" xfId="0" applyFont="1" applyFill="1" applyBorder="1" applyAlignment="1">
      <alignment horizontal="center" vertical="center" wrapText="1"/>
    </xf>
    <xf numFmtId="0" fontId="16" fillId="12" borderId="21" xfId="0" applyNumberFormat="1" applyFont="1" applyFill="1" applyBorder="1" applyAlignment="1">
      <alignment horizontal="center" vertical="center" wrapText="1"/>
    </xf>
    <xf numFmtId="0" fontId="10" fillId="15" borderId="1" xfId="0" applyFont="1" applyFill="1" applyBorder="1" applyAlignment="1">
      <alignment vertical="top"/>
    </xf>
    <xf numFmtId="0" fontId="16" fillId="10" borderId="1" xfId="0" applyFont="1" applyFill="1" applyBorder="1" applyAlignment="1">
      <alignment horizontal="center" vertical="center" wrapText="1"/>
    </xf>
    <xf numFmtId="0" fontId="0" fillId="0" borderId="3" xfId="0" applyBorder="1" applyAlignment="1">
      <alignment horizontal="center"/>
    </xf>
    <xf numFmtId="165" fontId="16" fillId="12" borderId="1" xfId="0" applyNumberFormat="1" applyFont="1" applyFill="1" applyBorder="1" applyAlignment="1">
      <alignment horizontal="center" vertical="center" wrapText="1"/>
    </xf>
    <xf numFmtId="166" fontId="16" fillId="12" borderId="1" xfId="0" applyNumberFormat="1" applyFont="1" applyFill="1" applyBorder="1" applyAlignment="1">
      <alignment horizontal="center" vertical="center" wrapText="1"/>
    </xf>
    <xf numFmtId="0" fontId="10" fillId="5" borderId="2" xfId="0" applyFont="1" applyFill="1" applyBorder="1" applyAlignment="1">
      <alignment vertical="top"/>
    </xf>
    <xf numFmtId="0" fontId="10" fillId="5" borderId="3" xfId="0" applyFont="1" applyFill="1" applyBorder="1" applyAlignment="1">
      <alignment vertical="top"/>
    </xf>
    <xf numFmtId="0" fontId="10" fillId="5" borderId="4" xfId="0" applyFont="1" applyFill="1" applyBorder="1" applyAlignment="1">
      <alignment vertical="top"/>
    </xf>
    <xf numFmtId="0" fontId="2" fillId="16" borderId="0" xfId="0" applyFont="1" applyFill="1" applyAlignment="1">
      <alignment horizontal="center"/>
    </xf>
    <xf numFmtId="0" fontId="1" fillId="7"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2" fontId="2" fillId="0" borderId="1" xfId="0" applyNumberFormat="1" applyFont="1" applyBorder="1" applyAlignment="1"/>
    <xf numFmtId="0" fontId="2" fillId="0" borderId="1" xfId="0" applyFont="1" applyBorder="1"/>
    <xf numFmtId="0" fontId="2" fillId="13" borderId="0" xfId="0" applyFont="1" applyFill="1" applyBorder="1" applyAlignment="1">
      <alignment horizontal="left" vertical="top" wrapText="1"/>
    </xf>
    <xf numFmtId="0" fontId="15" fillId="13" borderId="0" xfId="0" applyFont="1" applyFill="1" applyBorder="1" applyAlignment="1">
      <alignment wrapText="1"/>
    </xf>
    <xf numFmtId="0" fontId="0" fillId="0" borderId="2" xfId="0" applyBorder="1" applyAlignment="1">
      <alignment horizontal="center"/>
    </xf>
    <xf numFmtId="0" fontId="7" fillId="0" borderId="3" xfId="0" applyFont="1" applyFill="1" applyBorder="1" applyAlignment="1">
      <alignment horizontal="center"/>
    </xf>
    <xf numFmtId="0" fontId="0" fillId="0" borderId="25" xfId="0" applyBorder="1" applyAlignment="1">
      <alignment horizontal="center"/>
    </xf>
    <xf numFmtId="0" fontId="16" fillId="13" borderId="1" xfId="0" applyFont="1" applyFill="1" applyBorder="1" applyAlignment="1">
      <alignment vertical="center" wrapText="1"/>
    </xf>
    <xf numFmtId="2" fontId="16" fillId="13" borderId="1" xfId="0" applyNumberFormat="1" applyFont="1" applyFill="1" applyBorder="1" applyAlignment="1">
      <alignment horizontal="center" vertical="center" wrapText="1"/>
    </xf>
    <xf numFmtId="0" fontId="16" fillId="13" borderId="1" xfId="0" applyFont="1" applyFill="1" applyBorder="1" applyAlignment="1">
      <alignment horizontal="center" vertical="center" wrapText="1"/>
    </xf>
    <xf numFmtId="42" fontId="16" fillId="13" borderId="1" xfId="1" applyNumberFormat="1" applyFont="1" applyFill="1" applyBorder="1" applyAlignment="1">
      <alignment horizontal="center" vertical="center" wrapText="1"/>
    </xf>
    <xf numFmtId="0" fontId="16" fillId="13" borderId="1" xfId="0" applyNumberFormat="1" applyFont="1" applyFill="1" applyBorder="1" applyAlignment="1">
      <alignment horizontal="center" vertical="center" wrapText="1"/>
    </xf>
    <xf numFmtId="0" fontId="26" fillId="13" borderId="26" xfId="0" applyFont="1" applyFill="1" applyBorder="1" applyAlignment="1">
      <alignment horizontal="centerContinuous" vertical="center" wrapText="1"/>
    </xf>
    <xf numFmtId="0" fontId="26" fillId="13" borderId="27" xfId="0" applyFont="1" applyFill="1" applyBorder="1" applyAlignment="1">
      <alignment horizontal="centerContinuous" vertical="center" wrapText="1"/>
    </xf>
    <xf numFmtId="0" fontId="4" fillId="13" borderId="27" xfId="0" applyFont="1" applyFill="1" applyBorder="1" applyAlignment="1">
      <alignment horizontal="centerContinuous" vertical="top"/>
    </xf>
    <xf numFmtId="0" fontId="4" fillId="13" borderId="28" xfId="0" applyFont="1" applyFill="1" applyBorder="1" applyAlignment="1">
      <alignment horizontal="centerContinuous" vertical="top"/>
    </xf>
    <xf numFmtId="0" fontId="27" fillId="6" borderId="12" xfId="0" applyFont="1" applyFill="1" applyBorder="1" applyAlignment="1">
      <alignment horizontal="left" vertical="center"/>
    </xf>
    <xf numFmtId="0" fontId="2" fillId="6" borderId="13" xfId="0" applyFont="1" applyFill="1" applyBorder="1" applyAlignment="1">
      <alignment horizontal="center" vertical="top"/>
    </xf>
    <xf numFmtId="0" fontId="2" fillId="6" borderId="29" xfId="0" applyFont="1" applyFill="1" applyBorder="1" applyAlignment="1">
      <alignment horizontal="center" vertical="top"/>
    </xf>
    <xf numFmtId="0" fontId="28" fillId="6" borderId="16" xfId="0" applyFont="1" applyFill="1" applyBorder="1" applyAlignment="1">
      <alignment horizontal="left" vertical="center"/>
    </xf>
    <xf numFmtId="0" fontId="28" fillId="6" borderId="17" xfId="0" applyFont="1" applyFill="1" applyBorder="1" applyAlignment="1">
      <alignment horizontal="centerContinuous" vertical="center" wrapText="1"/>
    </xf>
    <xf numFmtId="0" fontId="2" fillId="6" borderId="17" xfId="0" applyFont="1" applyFill="1" applyBorder="1" applyAlignment="1">
      <alignment horizontal="center" vertical="top"/>
    </xf>
    <xf numFmtId="0" fontId="2" fillId="6" borderId="18" xfId="0" applyFont="1" applyFill="1" applyBorder="1" applyAlignment="1">
      <alignment horizontal="center" vertical="top"/>
    </xf>
    <xf numFmtId="0" fontId="28" fillId="6" borderId="13" xfId="0" applyFont="1" applyFill="1" applyBorder="1" applyAlignment="1">
      <alignment horizontal="center" vertical="center"/>
    </xf>
    <xf numFmtId="0" fontId="10" fillId="10" borderId="2" xfId="0" applyFont="1" applyFill="1" applyBorder="1" applyAlignment="1">
      <alignment horizontal="left" vertical="top"/>
    </xf>
    <xf numFmtId="0" fontId="10" fillId="10" borderId="3" xfId="0" applyFont="1" applyFill="1" applyBorder="1" applyAlignment="1">
      <alignment horizontal="left" vertical="top"/>
    </xf>
    <xf numFmtId="0" fontId="10" fillId="10" borderId="4" xfId="0" applyFont="1" applyFill="1" applyBorder="1" applyAlignment="1">
      <alignment horizontal="left" vertical="top"/>
    </xf>
    <xf numFmtId="0" fontId="10" fillId="8" borderId="2" xfId="0" applyFont="1" applyFill="1" applyBorder="1" applyAlignment="1">
      <alignment horizontal="left" vertical="top"/>
    </xf>
    <xf numFmtId="0" fontId="10" fillId="8" borderId="3" xfId="0" applyFont="1" applyFill="1" applyBorder="1" applyAlignment="1">
      <alignment horizontal="left" vertical="top"/>
    </xf>
    <xf numFmtId="0" fontId="10" fillId="8" borderId="4" xfId="0" applyFont="1" applyFill="1" applyBorder="1" applyAlignment="1">
      <alignment horizontal="left" vertical="top"/>
    </xf>
    <xf numFmtId="0" fontId="15" fillId="0" borderId="2" xfId="0" applyFont="1" applyFill="1" applyBorder="1" applyAlignment="1">
      <alignment horizontal="left" wrapText="1"/>
    </xf>
    <xf numFmtId="0" fontId="15" fillId="0" borderId="3" xfId="0" applyFont="1" applyFill="1" applyBorder="1" applyAlignment="1">
      <alignment horizontal="left" wrapText="1"/>
    </xf>
    <xf numFmtId="0" fontId="15" fillId="0" borderId="4" xfId="0" applyFont="1" applyFill="1" applyBorder="1" applyAlignment="1">
      <alignment horizontal="left"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 fillId="11" borderId="30" xfId="0" applyFont="1" applyFill="1" applyBorder="1" applyAlignment="1">
      <alignment horizontal="left" vertical="top" wrapText="1"/>
    </xf>
    <xf numFmtId="0" fontId="2" fillId="11" borderId="17" xfId="0" applyFont="1" applyFill="1" applyBorder="1" applyAlignment="1">
      <alignment horizontal="left" vertical="top" wrapText="1"/>
    </xf>
    <xf numFmtId="0" fontId="23" fillId="13" borderId="2" xfId="0" applyFont="1" applyFill="1" applyBorder="1" applyAlignment="1">
      <alignment horizontal="left" vertical="center"/>
    </xf>
    <xf numFmtId="0" fontId="23" fillId="13" borderId="3" xfId="0" applyFont="1" applyFill="1" applyBorder="1" applyAlignment="1">
      <alignment horizontal="left" vertical="center"/>
    </xf>
    <xf numFmtId="0" fontId="23" fillId="13" borderId="4" xfId="0" applyFont="1" applyFill="1" applyBorder="1" applyAlignment="1">
      <alignment horizontal="left" vertical="center"/>
    </xf>
    <xf numFmtId="0" fontId="0" fillId="0" borderId="14" xfId="0" applyBorder="1" applyAlignment="1">
      <alignment horizontal="left" wrapText="1"/>
    </xf>
    <xf numFmtId="0" fontId="0" fillId="0" borderId="0"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cellXfs>
  <cellStyles count="2">
    <cellStyle name="Monétaire" xfId="1" builtinId="4"/>
    <cellStyle name="Normal" xfId="0" builtinId="0"/>
  </cellStyles>
  <dxfs count="11">
    <dxf>
      <font>
        <b/>
        <i val="0"/>
        <color rgb="FFFF0000"/>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13855</xdr:colOff>
      <xdr:row>5</xdr:row>
      <xdr:rowOff>178433</xdr:rowOff>
    </xdr:from>
    <xdr:to>
      <xdr:col>3</xdr:col>
      <xdr:colOff>911044</xdr:colOff>
      <xdr:row>5</xdr:row>
      <xdr:rowOff>1242060</xdr:rowOff>
    </xdr:to>
    <xdr:pic>
      <xdr:nvPicPr>
        <xdr:cNvPr id="4" name="Imag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855" y="4151719"/>
          <a:ext cx="2081010" cy="106362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224741</xdr:rowOff>
    </xdr:from>
    <xdr:to>
      <xdr:col>0</xdr:col>
      <xdr:colOff>2390140</xdr:colOff>
      <xdr:row>0</xdr:row>
      <xdr:rowOff>1310054</xdr:rowOff>
    </xdr:to>
    <xdr:pic>
      <xdr:nvPicPr>
        <xdr:cNvPr id="3" name="Imag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6700" y="224741"/>
          <a:ext cx="2123440" cy="108531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AK302"/>
  <sheetViews>
    <sheetView tabSelected="1" topLeftCell="C1" zoomScale="70" zoomScaleNormal="70" zoomScaleSheetLayoutView="40" workbookViewId="0">
      <selection activeCell="E9" sqref="E9"/>
    </sheetView>
  </sheetViews>
  <sheetFormatPr baseColWidth="10" defaultColWidth="11.42578125" defaultRowHeight="15" outlineLevelRow="1" outlineLevelCol="1" x14ac:dyDescent="0.25"/>
  <cols>
    <col min="1" max="1" width="9.42578125" style="1" hidden="1" customWidth="1" outlineLevel="1"/>
    <col min="2" max="2" width="9.85546875" style="1" hidden="1" customWidth="1" outlineLevel="1"/>
    <col min="3" max="3" width="17.7109375" style="2" customWidth="1" collapsed="1"/>
    <col min="4" max="4" width="15.7109375" style="2" customWidth="1"/>
    <col min="5" max="5" width="79" style="1" customWidth="1"/>
    <col min="6" max="6" width="12" style="1" customWidth="1" outlineLevel="1"/>
    <col min="7" max="9" width="17" style="2" customWidth="1" outlineLevel="1"/>
    <col min="10" max="10" width="15.42578125" style="2" customWidth="1" outlineLevel="1"/>
    <col min="11" max="11" width="12.42578125" style="2" customWidth="1" outlineLevel="1"/>
    <col min="12" max="12" width="13.28515625" style="2" customWidth="1" outlineLevel="1"/>
    <col min="13" max="13" width="13.42578125" style="39" customWidth="1" outlineLevel="1"/>
    <col min="14" max="14" width="26" style="2" customWidth="1"/>
    <col min="15" max="15" width="14.140625" style="2" customWidth="1"/>
    <col min="16" max="16" width="15.85546875" style="2" customWidth="1"/>
    <col min="17" max="17" width="20.5703125" style="2" customWidth="1"/>
    <col min="18" max="18" width="13.28515625" style="2" customWidth="1"/>
    <col min="19" max="19" width="12.42578125" style="1" customWidth="1"/>
    <col min="20" max="21" width="12.42578125" style="2" customWidth="1"/>
    <col min="22" max="22" width="13.85546875" style="2" customWidth="1"/>
    <col min="23" max="23" width="19.85546875" style="2" bestFit="1" customWidth="1"/>
    <col min="24" max="24" width="14.5703125" style="2" customWidth="1"/>
    <col min="25" max="25" width="12.42578125" style="2" customWidth="1"/>
    <col min="26" max="26" width="14.5703125" style="2" customWidth="1"/>
    <col min="27" max="27" width="12.42578125" style="2" hidden="1" customWidth="1"/>
    <col min="28" max="28" width="12.42578125" style="1" hidden="1" customWidth="1"/>
    <col min="29" max="34" width="12.42578125" style="2" hidden="1" customWidth="1"/>
    <col min="35" max="35" width="12.42578125" style="43" hidden="1" customWidth="1"/>
    <col min="36" max="37" width="22.7109375" style="2" customWidth="1"/>
    <col min="38" max="16384" width="11.42578125" style="1"/>
  </cols>
  <sheetData>
    <row r="1" spans="1:37" s="50" customFormat="1" ht="93" customHeight="1" outlineLevel="1" thickBot="1" x14ac:dyDescent="0.25">
      <c r="A1" s="94"/>
      <c r="B1" s="94"/>
      <c r="C1" s="128" t="s">
        <v>995</v>
      </c>
      <c r="D1" s="129"/>
      <c r="E1" s="129"/>
      <c r="F1" s="129"/>
      <c r="G1" s="129"/>
      <c r="H1" s="129"/>
      <c r="I1" s="129"/>
      <c r="J1" s="129"/>
      <c r="K1" s="129"/>
      <c r="L1" s="129"/>
      <c r="M1" s="129"/>
      <c r="N1" s="129"/>
      <c r="O1" s="129"/>
      <c r="P1" s="47"/>
      <c r="Q1" s="47"/>
      <c r="R1" s="47"/>
      <c r="S1" s="47"/>
      <c r="T1" s="47"/>
      <c r="U1" s="47"/>
      <c r="V1" s="47"/>
      <c r="W1" s="47"/>
      <c r="X1" s="47"/>
      <c r="Y1" s="47"/>
      <c r="Z1" s="47"/>
      <c r="AA1" s="47"/>
      <c r="AB1" s="48"/>
      <c r="AC1" s="47"/>
      <c r="AD1" s="47"/>
      <c r="AE1" s="47"/>
      <c r="AF1" s="47"/>
      <c r="AG1" s="47"/>
      <c r="AH1" s="47"/>
      <c r="AI1" s="49"/>
      <c r="AJ1" s="47"/>
      <c r="AK1" s="47"/>
    </row>
    <row r="2" spans="1:37" s="50" customFormat="1" ht="105.75" outlineLevel="1" thickBot="1" x14ac:dyDescent="0.25">
      <c r="A2" s="94"/>
      <c r="B2" s="94"/>
      <c r="C2" s="104" t="s">
        <v>993</v>
      </c>
      <c r="D2" s="105"/>
      <c r="E2" s="105"/>
      <c r="F2" s="105"/>
      <c r="G2" s="105"/>
      <c r="H2" s="105"/>
      <c r="I2" s="105"/>
      <c r="J2" s="105"/>
      <c r="K2" s="105"/>
      <c r="L2" s="105"/>
      <c r="M2" s="105"/>
      <c r="N2" s="106"/>
      <c r="O2" s="107"/>
      <c r="P2" s="47"/>
      <c r="Q2" s="47"/>
      <c r="R2" s="47"/>
      <c r="S2" s="47"/>
      <c r="T2" s="47"/>
      <c r="U2" s="47"/>
      <c r="V2" s="47"/>
      <c r="W2" s="47"/>
      <c r="X2" s="47"/>
      <c r="Y2" s="47"/>
      <c r="Z2" s="47"/>
      <c r="AA2" s="47"/>
      <c r="AB2" s="48"/>
      <c r="AC2" s="47"/>
      <c r="AD2" s="47"/>
      <c r="AE2" s="47"/>
      <c r="AF2" s="47"/>
      <c r="AG2" s="47"/>
      <c r="AH2" s="47"/>
      <c r="AI2" s="49"/>
      <c r="AJ2" s="47"/>
      <c r="AK2" s="47"/>
    </row>
    <row r="3" spans="1:37" s="50" customFormat="1" ht="63.6" customHeight="1" outlineLevel="1" x14ac:dyDescent="0.2">
      <c r="A3" s="94"/>
      <c r="B3" s="94"/>
      <c r="C3" s="108" t="s">
        <v>996</v>
      </c>
      <c r="D3" s="115"/>
      <c r="E3" s="115"/>
      <c r="F3" s="115"/>
      <c r="G3" s="115"/>
      <c r="H3" s="115"/>
      <c r="I3" s="115"/>
      <c r="J3" s="115"/>
      <c r="K3" s="115"/>
      <c r="L3" s="115"/>
      <c r="M3" s="115"/>
      <c r="N3" s="109"/>
      <c r="O3" s="110"/>
      <c r="P3" s="47"/>
      <c r="Q3" s="47"/>
      <c r="R3" s="47"/>
      <c r="S3" s="47"/>
      <c r="T3" s="47"/>
      <c r="U3" s="47"/>
      <c r="V3" s="47"/>
      <c r="W3" s="47"/>
      <c r="X3" s="47"/>
      <c r="Y3" s="47"/>
      <c r="Z3" s="47"/>
      <c r="AA3" s="47"/>
      <c r="AB3" s="48"/>
      <c r="AC3" s="47"/>
      <c r="AD3" s="47"/>
      <c r="AE3" s="47"/>
      <c r="AF3" s="47"/>
      <c r="AG3" s="47"/>
      <c r="AH3" s="47"/>
      <c r="AI3" s="49"/>
      <c r="AJ3" s="47"/>
      <c r="AK3" s="47"/>
    </row>
    <row r="4" spans="1:37" s="50" customFormat="1" ht="27" outlineLevel="1" thickBot="1" x14ac:dyDescent="0.25">
      <c r="A4" s="94"/>
      <c r="B4" s="94"/>
      <c r="C4" s="111" t="s">
        <v>994</v>
      </c>
      <c r="D4" s="112"/>
      <c r="E4" s="112"/>
      <c r="F4" s="112"/>
      <c r="G4" s="112"/>
      <c r="H4" s="112"/>
      <c r="I4" s="112"/>
      <c r="J4" s="112"/>
      <c r="K4" s="112"/>
      <c r="L4" s="112"/>
      <c r="M4" s="112"/>
      <c r="N4" s="113"/>
      <c r="O4" s="114"/>
      <c r="P4" s="47"/>
      <c r="Q4" s="47"/>
      <c r="R4" s="47"/>
      <c r="S4" s="47"/>
      <c r="T4" s="47"/>
      <c r="U4" s="47"/>
      <c r="V4" s="47"/>
      <c r="W4" s="47"/>
      <c r="X4" s="47"/>
      <c r="Y4" s="47"/>
      <c r="Z4" s="47"/>
      <c r="AA4" s="47"/>
      <c r="AB4" s="48"/>
      <c r="AC4" s="47"/>
      <c r="AD4" s="47"/>
      <c r="AE4" s="47"/>
      <c r="AF4" s="47"/>
      <c r="AG4" s="47"/>
      <c r="AH4" s="47"/>
      <c r="AI4" s="49"/>
      <c r="AJ4" s="47"/>
      <c r="AK4" s="47"/>
    </row>
    <row r="5" spans="1:37" ht="23.25" outlineLevel="1" x14ac:dyDescent="0.35">
      <c r="A5" s="33"/>
      <c r="B5" s="33"/>
      <c r="C5" s="35"/>
      <c r="D5" s="35"/>
      <c r="E5" s="33"/>
      <c r="F5" s="33"/>
      <c r="G5" s="35"/>
      <c r="H5" s="35"/>
      <c r="I5" s="35"/>
      <c r="J5" s="35"/>
      <c r="K5" s="35"/>
      <c r="L5" s="38"/>
      <c r="M5" s="35"/>
      <c r="N5" s="35"/>
      <c r="O5" s="35"/>
      <c r="P5" s="31"/>
      <c r="Q5" s="47"/>
      <c r="R5" s="47"/>
      <c r="S5" s="47"/>
      <c r="T5" s="35"/>
      <c r="U5" s="35"/>
      <c r="V5" s="35"/>
      <c r="W5" s="35"/>
      <c r="X5" s="35"/>
      <c r="Y5" s="35"/>
      <c r="Z5" s="35"/>
      <c r="AA5" s="32"/>
      <c r="AB5" s="35"/>
      <c r="AC5" s="35"/>
      <c r="AD5" s="35"/>
      <c r="AE5" s="35"/>
      <c r="AF5" s="35"/>
      <c r="AG5" s="35"/>
      <c r="AH5" s="43"/>
      <c r="AI5" s="35"/>
      <c r="AJ5" s="35"/>
      <c r="AK5" s="1"/>
    </row>
    <row r="6" spans="1:37" ht="175.9" customHeight="1" x14ac:dyDescent="0.55000000000000004">
      <c r="A6" s="95"/>
      <c r="B6" s="95"/>
      <c r="C6" s="122" t="s">
        <v>1002</v>
      </c>
      <c r="D6" s="123"/>
      <c r="E6" s="124"/>
      <c r="F6" s="125" t="s">
        <v>42</v>
      </c>
      <c r="G6" s="126"/>
      <c r="H6" s="126"/>
      <c r="I6" s="126"/>
      <c r="J6" s="126"/>
      <c r="K6" s="126"/>
      <c r="L6" s="126"/>
      <c r="M6" s="126"/>
      <c r="N6" s="126"/>
      <c r="O6" s="127"/>
      <c r="P6" s="34"/>
      <c r="Q6" s="34"/>
      <c r="R6" s="34"/>
      <c r="S6" s="32"/>
      <c r="T6" s="32"/>
      <c r="U6" s="32"/>
      <c r="V6" s="32"/>
      <c r="W6" s="32"/>
      <c r="X6" s="32"/>
      <c r="Y6" s="34"/>
      <c r="Z6" s="34"/>
      <c r="AA6" s="34"/>
      <c r="AB6" s="32"/>
      <c r="AC6" s="32"/>
      <c r="AD6" s="32"/>
      <c r="AE6" s="32"/>
      <c r="AF6" s="32"/>
      <c r="AG6" s="32"/>
      <c r="AH6" s="44"/>
      <c r="AI6" s="32"/>
      <c r="AJ6" s="32"/>
      <c r="AK6" s="1"/>
    </row>
    <row r="7" spans="1:37" ht="23.25" x14ac:dyDescent="0.35">
      <c r="A7" s="31"/>
      <c r="B7" s="31"/>
      <c r="C7" s="35"/>
      <c r="D7" s="35"/>
      <c r="E7" s="31" t="s">
        <v>31</v>
      </c>
      <c r="F7" s="31"/>
      <c r="G7" s="3"/>
      <c r="H7" s="35"/>
      <c r="I7" s="35"/>
      <c r="J7" s="35"/>
      <c r="K7" s="31" t="s">
        <v>59</v>
      </c>
      <c r="L7" s="63"/>
      <c r="M7" s="35"/>
      <c r="N7" s="35"/>
      <c r="O7" s="35"/>
      <c r="P7" s="35"/>
      <c r="Q7" s="35"/>
      <c r="R7" s="32"/>
      <c r="S7" s="35"/>
      <c r="T7" s="35"/>
      <c r="U7" s="35"/>
      <c r="V7" s="35"/>
      <c r="W7" s="35"/>
      <c r="X7" s="35"/>
      <c r="Y7" s="35"/>
      <c r="Z7" s="35"/>
      <c r="AA7" s="32"/>
      <c r="AB7" s="35"/>
      <c r="AC7" s="35"/>
      <c r="AD7" s="35"/>
      <c r="AE7" s="35"/>
      <c r="AF7" s="35"/>
      <c r="AG7" s="35"/>
      <c r="AH7" s="43"/>
      <c r="AI7" s="35"/>
      <c r="AJ7" s="35"/>
      <c r="AK7" s="1"/>
    </row>
    <row r="8" spans="1:37" ht="23.25" x14ac:dyDescent="0.35">
      <c r="A8" s="31"/>
      <c r="B8" s="31"/>
      <c r="C8" s="35"/>
      <c r="D8" s="35"/>
      <c r="E8" s="31" t="s">
        <v>988</v>
      </c>
      <c r="F8" s="31"/>
      <c r="G8" s="3"/>
      <c r="H8" s="35"/>
      <c r="I8" s="35"/>
      <c r="J8" s="35"/>
      <c r="K8" s="31" t="s">
        <v>32</v>
      </c>
      <c r="L8" s="3"/>
      <c r="M8" s="35"/>
      <c r="N8" s="35"/>
      <c r="O8" s="35"/>
      <c r="P8" s="35"/>
      <c r="Q8" s="35"/>
      <c r="R8" s="32"/>
      <c r="S8" s="35"/>
      <c r="T8" s="35"/>
      <c r="U8" s="35"/>
      <c r="V8" s="35"/>
      <c r="W8" s="35"/>
      <c r="X8" s="35"/>
      <c r="Y8" s="35"/>
      <c r="Z8" s="35"/>
      <c r="AA8" s="32"/>
      <c r="AB8" s="35"/>
      <c r="AC8" s="35"/>
      <c r="AD8" s="35"/>
      <c r="AE8" s="35"/>
      <c r="AF8" s="35"/>
      <c r="AG8" s="35"/>
      <c r="AH8" s="43"/>
      <c r="AI8" s="35"/>
      <c r="AJ8" s="35"/>
      <c r="AK8" s="1"/>
    </row>
    <row r="9" spans="1:37" ht="23.25" x14ac:dyDescent="0.35">
      <c r="A9" s="31"/>
      <c r="B9" s="31"/>
      <c r="C9" s="35"/>
      <c r="D9" s="35"/>
      <c r="E9" s="31" t="s">
        <v>76</v>
      </c>
      <c r="F9" s="70" t="s">
        <v>75</v>
      </c>
      <c r="G9" s="71"/>
      <c r="H9" s="35"/>
      <c r="I9" s="35"/>
      <c r="J9" s="35"/>
      <c r="K9" s="31"/>
      <c r="L9" s="31"/>
      <c r="M9" s="35"/>
      <c r="N9" s="35"/>
      <c r="O9" s="35"/>
      <c r="P9" s="35"/>
      <c r="Q9" s="35"/>
      <c r="R9" s="32"/>
      <c r="S9" s="35"/>
      <c r="T9" s="35"/>
      <c r="U9" s="35"/>
      <c r="V9" s="35"/>
      <c r="W9" s="35"/>
      <c r="X9" s="35"/>
      <c r="Y9" s="35"/>
      <c r="Z9" s="35"/>
      <c r="AA9" s="32"/>
      <c r="AB9" s="35"/>
      <c r="AC9" s="35"/>
      <c r="AD9" s="35"/>
      <c r="AE9" s="35"/>
      <c r="AF9" s="35"/>
      <c r="AG9" s="35"/>
      <c r="AH9" s="43"/>
      <c r="AI9" s="35"/>
      <c r="AJ9" s="35"/>
      <c r="AK9" s="1"/>
    </row>
    <row r="10" spans="1:37" ht="23.25" x14ac:dyDescent="0.35">
      <c r="A10" s="69"/>
      <c r="B10" s="69"/>
      <c r="C10" s="35"/>
      <c r="D10" s="35"/>
      <c r="E10" s="69" t="s">
        <v>1001</v>
      </c>
      <c r="F10" s="70" t="s">
        <v>378</v>
      </c>
      <c r="G10" s="71"/>
      <c r="H10" s="35"/>
      <c r="I10" s="35"/>
      <c r="J10" s="35"/>
      <c r="K10" s="31"/>
      <c r="L10" s="31"/>
      <c r="M10" s="31"/>
      <c r="N10" s="35"/>
      <c r="O10" s="35"/>
      <c r="P10" s="35"/>
      <c r="Q10" s="35"/>
      <c r="R10" s="32"/>
      <c r="S10" s="35"/>
      <c r="T10" s="35"/>
      <c r="U10" s="35"/>
      <c r="V10" s="35"/>
      <c r="W10" s="35"/>
      <c r="X10" s="35"/>
      <c r="Y10" s="35"/>
      <c r="Z10" s="35"/>
      <c r="AA10" s="32"/>
      <c r="AB10" s="35"/>
      <c r="AC10" s="35"/>
      <c r="AD10" s="35"/>
      <c r="AE10" s="35"/>
      <c r="AF10" s="35"/>
      <c r="AG10" s="35"/>
      <c r="AH10" s="43"/>
      <c r="AI10" s="35"/>
      <c r="AJ10" s="35"/>
      <c r="AK10" s="1"/>
    </row>
    <row r="11" spans="1:37" x14ac:dyDescent="0.25">
      <c r="C11" s="88" t="s">
        <v>96</v>
      </c>
      <c r="D11" s="88" t="s">
        <v>379</v>
      </c>
      <c r="G11" s="35"/>
      <c r="H11" s="35"/>
      <c r="I11" s="35"/>
      <c r="J11" s="35"/>
      <c r="K11" s="35"/>
      <c r="L11" s="38"/>
      <c r="M11" s="35"/>
      <c r="N11" s="35"/>
      <c r="O11" s="35"/>
      <c r="P11" s="35"/>
      <c r="Q11" s="35"/>
      <c r="R11" s="32"/>
      <c r="S11" s="35"/>
      <c r="T11" s="35"/>
      <c r="U11" s="35"/>
      <c r="V11" s="35"/>
      <c r="W11" s="35"/>
      <c r="X11" s="35"/>
      <c r="Y11" s="35"/>
      <c r="Z11" s="35"/>
      <c r="AA11" s="32"/>
      <c r="AB11" s="35"/>
      <c r="AC11" s="35"/>
      <c r="AD11" s="35"/>
      <c r="AE11" s="35"/>
      <c r="AF11" s="35"/>
      <c r="AG11" s="35"/>
      <c r="AH11" s="43"/>
      <c r="AI11" s="35"/>
      <c r="AJ11" s="35"/>
      <c r="AK11" s="1"/>
    </row>
    <row r="12" spans="1:37" ht="5.0999999999999996" customHeight="1" x14ac:dyDescent="0.25">
      <c r="A12" s="33"/>
      <c r="B12" s="33"/>
      <c r="C12" s="35"/>
      <c r="D12" s="35"/>
      <c r="E12" s="33"/>
      <c r="F12" s="33"/>
      <c r="G12" s="35"/>
      <c r="H12" s="35"/>
      <c r="I12" s="35"/>
      <c r="J12" s="35"/>
      <c r="K12" s="35"/>
      <c r="L12" s="35"/>
      <c r="M12" s="38"/>
      <c r="N12" s="35"/>
      <c r="O12" s="35"/>
      <c r="P12" s="35"/>
      <c r="Q12" s="35"/>
      <c r="R12" s="35"/>
      <c r="S12" s="32"/>
      <c r="T12" s="35"/>
      <c r="U12" s="35"/>
      <c r="V12" s="35"/>
      <c r="W12" s="35"/>
      <c r="X12" s="35"/>
      <c r="Y12" s="35"/>
      <c r="Z12" s="35"/>
      <c r="AA12" s="35"/>
      <c r="AB12" s="32"/>
      <c r="AC12" s="35"/>
      <c r="AD12" s="35"/>
      <c r="AE12" s="35"/>
      <c r="AF12" s="35"/>
      <c r="AG12" s="35"/>
      <c r="AH12" s="35"/>
      <c r="AJ12" s="35"/>
      <c r="AK12" s="35"/>
    </row>
    <row r="13" spans="1:37" ht="23.25" customHeight="1" x14ac:dyDescent="0.25">
      <c r="A13" s="85"/>
      <c r="B13" s="85"/>
      <c r="C13" s="86"/>
      <c r="D13" s="87"/>
      <c r="E13" s="85" t="s">
        <v>49</v>
      </c>
      <c r="F13" s="86"/>
      <c r="G13" s="86"/>
      <c r="H13" s="86"/>
      <c r="I13" s="86"/>
      <c r="J13" s="86"/>
      <c r="K13" s="86"/>
      <c r="L13" s="86"/>
      <c r="M13" s="86"/>
      <c r="N13" s="119" t="s">
        <v>35</v>
      </c>
      <c r="O13" s="120"/>
      <c r="P13" s="120"/>
      <c r="Q13" s="121"/>
      <c r="R13" s="116" t="s">
        <v>36</v>
      </c>
      <c r="S13" s="117"/>
      <c r="T13" s="117"/>
      <c r="U13" s="117"/>
      <c r="V13" s="117"/>
      <c r="W13" s="117"/>
      <c r="X13" s="117"/>
      <c r="Y13" s="117"/>
      <c r="Z13" s="118"/>
      <c r="AA13" s="46" t="s">
        <v>45</v>
      </c>
      <c r="AB13" s="45"/>
      <c r="AC13" s="45"/>
      <c r="AD13" s="45"/>
      <c r="AE13" s="45"/>
      <c r="AF13" s="45"/>
      <c r="AG13" s="45"/>
      <c r="AH13" s="45"/>
      <c r="AI13" s="45"/>
      <c r="AJ13" s="32"/>
      <c r="AK13" s="32"/>
    </row>
    <row r="14" spans="1:37" s="56" customFormat="1" ht="107.25" customHeight="1" x14ac:dyDescent="0.25">
      <c r="A14" s="51" t="s">
        <v>94</v>
      </c>
      <c r="B14" s="51" t="s">
        <v>95</v>
      </c>
      <c r="C14" s="51" t="s">
        <v>997</v>
      </c>
      <c r="D14" s="51" t="s">
        <v>90</v>
      </c>
      <c r="E14" s="51" t="s">
        <v>48</v>
      </c>
      <c r="F14" s="51" t="s">
        <v>68</v>
      </c>
      <c r="G14" s="51" t="s">
        <v>28</v>
      </c>
      <c r="H14" s="51" t="s">
        <v>78</v>
      </c>
      <c r="I14" s="51" t="s">
        <v>57</v>
      </c>
      <c r="J14" s="51" t="s">
        <v>46</v>
      </c>
      <c r="K14" s="51" t="s">
        <v>30</v>
      </c>
      <c r="L14" s="51" t="s">
        <v>47</v>
      </c>
      <c r="M14" s="51" t="s">
        <v>29</v>
      </c>
      <c r="N14" s="52" t="s">
        <v>0</v>
      </c>
      <c r="O14" s="52" t="s">
        <v>37</v>
      </c>
      <c r="P14" s="52" t="s">
        <v>27</v>
      </c>
      <c r="Q14" s="52" t="s">
        <v>56</v>
      </c>
      <c r="R14" s="53" t="s">
        <v>23</v>
      </c>
      <c r="S14" s="53" t="s">
        <v>9</v>
      </c>
      <c r="T14" s="53" t="s">
        <v>53</v>
      </c>
      <c r="U14" s="53" t="s">
        <v>10</v>
      </c>
      <c r="V14" s="53" t="s">
        <v>33</v>
      </c>
      <c r="W14" s="53" t="s">
        <v>34</v>
      </c>
      <c r="X14" s="53" t="s">
        <v>377</v>
      </c>
      <c r="Y14" s="53" t="s">
        <v>14</v>
      </c>
      <c r="Z14" s="53" t="s">
        <v>43</v>
      </c>
      <c r="AA14" s="54" t="s">
        <v>380</v>
      </c>
      <c r="AB14" s="54" t="s">
        <v>381</v>
      </c>
      <c r="AC14" s="54" t="s">
        <v>20</v>
      </c>
      <c r="AD14" s="54" t="s">
        <v>382</v>
      </c>
      <c r="AE14" s="54" t="s">
        <v>383</v>
      </c>
      <c r="AF14" s="54" t="s">
        <v>384</v>
      </c>
      <c r="AG14" s="54" t="s">
        <v>13</v>
      </c>
      <c r="AH14" s="54" t="s">
        <v>385</v>
      </c>
      <c r="AI14" s="54" t="s">
        <v>386</v>
      </c>
      <c r="AJ14" s="55"/>
      <c r="AK14" s="55"/>
    </row>
    <row r="15" spans="1:37" s="62" customFormat="1" ht="63" customHeight="1" x14ac:dyDescent="0.25">
      <c r="A15" s="22">
        <f>$G$7</f>
        <v>0</v>
      </c>
      <c r="B15" s="22">
        <f>$L$8</f>
        <v>0</v>
      </c>
      <c r="C15" s="73" t="s">
        <v>132</v>
      </c>
      <c r="D15" s="73" t="s">
        <v>89</v>
      </c>
      <c r="E15" s="22" t="s">
        <v>58</v>
      </c>
      <c r="F15" s="22" t="s">
        <v>86</v>
      </c>
      <c r="G15" s="23" t="s">
        <v>17</v>
      </c>
      <c r="H15" s="23" t="s">
        <v>82</v>
      </c>
      <c r="I15" s="41">
        <v>45000</v>
      </c>
      <c r="J15" s="24">
        <v>44378</v>
      </c>
      <c r="K15" s="23">
        <v>12</v>
      </c>
      <c r="L15" s="24">
        <f>+EDATE(J15,K15)</f>
        <v>44743</v>
      </c>
      <c r="M15" s="24">
        <v>44331</v>
      </c>
      <c r="N15" s="25" t="s">
        <v>999</v>
      </c>
      <c r="O15" s="58" t="s">
        <v>1000</v>
      </c>
      <c r="P15" s="58" t="str">
        <f t="shared" ref="P15:P18" si="0">AI15</f>
        <v>-</v>
      </c>
      <c r="Q15" s="57" t="e">
        <f t="shared" ref="Q15:Q18" si="1">_xlfn.DAYS(Z15,J15)</f>
        <v>#VALUE!</v>
      </c>
      <c r="R15" s="59" t="str">
        <f t="shared" ref="R15:R18" si="2">AA15</f>
        <v>-</v>
      </c>
      <c r="S15" s="59" t="str">
        <f t="shared" ref="S15:S18" si="3">AB15</f>
        <v>-</v>
      </c>
      <c r="T15" s="59" t="str">
        <f t="shared" ref="T15:T18" si="4">AC15</f>
        <v>-</v>
      </c>
      <c r="U15" s="59" t="str">
        <f t="shared" ref="U15:U18" si="5">AD15</f>
        <v>-</v>
      </c>
      <c r="V15" s="59" t="str">
        <f t="shared" ref="V15:V18" si="6">AE15</f>
        <v>-</v>
      </c>
      <c r="W15" s="59" t="str">
        <f t="shared" ref="W15:W18" si="7">AF15</f>
        <v>-</v>
      </c>
      <c r="X15" s="59" t="str">
        <f t="shared" ref="X15:X18" si="8">AG15</f>
        <v>-</v>
      </c>
      <c r="Y15" s="59" t="str">
        <f t="shared" ref="Y15:Y18" si="9">AH15</f>
        <v>-</v>
      </c>
      <c r="Z15" s="59" t="str">
        <f t="shared" ref="Z15:Z18" si="10">AI15</f>
        <v>-</v>
      </c>
      <c r="AA15" s="60" t="str">
        <f>IF($N15=Data!$G$10,$M15+Data!H$10,IF($N15=Data!$G$11,$M15+Data!H$11,IF($N15=Data!$G$12,$M15+Data!H$12,IF($N15=Data!$G$7,$M15+Data!H$7,IF($N15=Data!$G$8,$M15+Data!H$8,IF($N15=Data!$G$9,$M15+Data!H$9,IF($N15=Data!$G$3,$M15+Data!H$3,IF($N15=Data!$G$6,$M15+Data!H$6,IF($N15=Data!$G$4,$M15+Data!H$4,IF($N15=Data!$G$13,$M15+Data!H$13,IF($N15=Data!$G$14,$M15+Data!H$14,IF($N15=Data!$G$5,$M15+Data!H$5,Data!$G$16))))))))))))</f>
        <v>-</v>
      </c>
      <c r="AB15" s="60" t="str">
        <f>IF($N15=Data!$G$10,$M15+Data!J$10,IF($N15=Data!$G$11,$M15+Data!J$11,IF($N15=Data!$G$12,$M15+Data!J$12,IF($N15=Data!$G$7,$M15+Data!J$7,IF($N15=Data!$G$8,$M15+Data!J$8,IF($N15=Data!$G$9,$M15+Data!J$9,IF($N15=Data!$G$3,$M15+Data!J$3,IF($N15=Data!$G$6,$M15+Data!J$6,IF($N15=Data!$G$4,$M15+Data!J$4,IF($N15=Data!$G$13,$M15+Data!J$13,IF($N15=Data!$G$14,$M15+Data!J$14,IF($N15=Data!$G$5,$M15+Data!J$5,Data!$G$16))))))))))))</f>
        <v>-</v>
      </c>
      <c r="AC15" s="60" t="str">
        <f>IF($N15=Data!$G$10,$M15+Data!L$10,IF($N15=Data!$G$11,$M15+Data!L$11,IF($N15=Data!$G$12,$M15+Data!L$12,IF($N15=Data!$G$7,$M15+Data!L$7,IF($N15=Data!$G$8,$M15+Data!L$8,IF($N15=Data!$G$9,$M15+Data!L$9,IF($N15=Data!$G$3,$M15+Data!L$3,IF($N15=Data!$G$6,$M15+Data!L$6,IF($N15=Data!$G$4,$M15+Data!L$4,IF($N15=Data!$G$13,$M15+Data!L$13,IF($N15=Data!$G$14,$M15+Data!L$14,IF($N15=Data!$G$5,$M15+Data!L$5,Data!$G$16))))))))))))</f>
        <v>-</v>
      </c>
      <c r="AD15" s="60" t="str">
        <f>IF($N15=Data!$G$10,$M15+Data!N$10,IF($N15=Data!$G$11,$M15+Data!N$11,IF($N15=Data!$G$12,$M15+Data!N$12,IF($N15=Data!$G$7,$M15+Data!N$7,IF($N15=Data!$G$8,$M15+Data!N$8,IF($N15=Data!$G$9,$M15+Data!N$9,IF($N15=Data!$G$3,$M15+Data!N$3,IF($N15=Data!$G$6,$M15+Data!N$6,IF($N15=Data!$G$4,$M15+Data!N$4,IF($N15=Data!$G$13,$M15+Data!N$13,IF($N15=Data!$G$14,$M15+Data!N$14,IF($N15=Data!$G$5,$M15+Data!N$5,Data!$G$16))))))))))))</f>
        <v>-</v>
      </c>
      <c r="AE15" s="60" t="str">
        <f>IF($N15=Data!$G$10,$M15+Data!P$10,IF($N15=Data!$G$11,$M15+Data!P$11,IF($N15=Data!$G$12,$M15+Data!P$12,IF($N15=Data!$G$7,$M15+Data!P$7,IF($N15=Data!$G$8,$M15+Data!P$8,IF($N15=Data!$G$9,$M15+Data!P$9,IF($N15=Data!$G$3,$M15+Data!P$3,IF($N15=Data!$G$6,$M15+Data!P$6,IF($N15=Data!$G$4,$M15+Data!P$4,IF($N15=Data!$G$13,$M15+Data!P$13,IF($N15=Data!$G$14,$M15+Data!P$14,IF($N15=Data!$G$5,$M15+Data!P$5,Data!$G$16))))))))))))</f>
        <v>-</v>
      </c>
      <c r="AF15" s="60" t="str">
        <f>IF($N15=Data!$G$10,$M15+Data!R$10,IF($N15=Data!$G$11,$M15+Data!R$11,IF($N15=Data!$G$12,$M15+Data!R$12,IF($N15=Data!$G$7,$M15+Data!R$7,IF($N15=Data!$G$8,$M15+Data!R$8,IF($N15=Data!$G$9,$M15+Data!R$9,IF($N15=Data!$G$3,$M15+Data!R$3,IF($N15=Data!$G$6,$M15+Data!R$6,IF($N15=Data!$G$4,$M15+Data!R$4,IF($N15=Data!$G$13,$M15+Data!R$13,IF($N15=Data!$G$14,$M15+Data!R$14,IF($N15=Data!$G$5,$M15+Data!R$5,Data!$G$16))))))))))))</f>
        <v>-</v>
      </c>
      <c r="AG15" s="60" t="str">
        <f>IF($N15=Data!$G$10,$M15+Data!T$10,IF($N15=Data!$G$11,$M15+Data!T$11,IF($N15=Data!$G$12,$M15+Data!T$12,IF($N15=Data!$G$7,$M15+Data!T$7,IF($N15=Data!$G$8,$M15+Data!T$8,IF($N15=Data!$G$9,$M15+Data!T$9,IF($N15=Data!$G$3,$M15+Data!T$3,IF($N15=Data!$G$6,$M15+Data!T$6,IF($N15=Data!$G$4,$M15+Data!T$4,IF($N15=Data!$G$13,$M15+Data!T$13,IF($N15=Data!$G$14,$M15+Data!T$14,IF($N15=Data!$G$5,$M15+Data!T$5,Data!$G$16))))))))))))</f>
        <v>-</v>
      </c>
      <c r="AH15" s="60" t="str">
        <f>IF($N15=Data!$G$10,$M15+Data!V$10,IF($N15=Data!$G$11,$M15+Data!V$11,IF($N15=Data!$G$12,$M15+Data!V$12,IF($N15=Data!$G$7,$M15+Data!V$7,IF($N15=Data!$G$8,$M15+Data!V$8,IF($N15=Data!$G$9,$M15+Data!V$9,IF($N15=Data!$G$3,$M15+Data!V$3,IF($N15=Data!$G$6,$M15+Data!V$6,IF($N15=Data!$G$4,$M15+Data!V$4,IF($N15=Data!$G$13,$M15+Data!V$13,IF($N15=Data!$G$14,$M15+Data!V$14,IF($N15=Data!$G$5,$M15+Data!V$5,Data!$G$16))))))))))))</f>
        <v>-</v>
      </c>
      <c r="AI15" s="60" t="str">
        <f>IF($N15=Data!$G$10,$M15+Data!X$10,IF($N15=Data!$G$11,$M15+Data!X$11,IF($N15=Data!$G$12,$M15+Data!X$12,IF($N15=Data!$G$7,$M15+Data!X$7,IF($N15=Data!$G$8,$M15+Data!X$8,IF($N15=Data!$G$9,$M15+Data!X$9,IF($N15=Data!$G$3,$M15+Data!X$3,IF($N15=Data!$G$6,$M15+Data!X$6,IF($N15=Data!$G$4,$M15+Data!X$4,IF($N15=Data!$G$13,$M15+Data!X$13,IF($N15=Data!$G$14,$M15+Data!X$14,IF($N15=Data!$G$5,$M15+Data!X$5,Data!$G$16))))))))))))</f>
        <v>-</v>
      </c>
      <c r="AJ15" s="61"/>
      <c r="AK15" s="61"/>
    </row>
    <row r="16" spans="1:37" s="56" customFormat="1" ht="63" customHeight="1" x14ac:dyDescent="0.25">
      <c r="A16" s="22">
        <f t="shared" ref="A16:A79" si="11">$G$7</f>
        <v>0</v>
      </c>
      <c r="B16" s="22">
        <f t="shared" ref="B16:B79" si="12">$L$8</f>
        <v>0</v>
      </c>
      <c r="C16" s="72" t="s">
        <v>100</v>
      </c>
      <c r="D16" s="72" t="s">
        <v>978</v>
      </c>
      <c r="E16" s="40" t="s">
        <v>375</v>
      </c>
      <c r="F16" s="40" t="s">
        <v>373</v>
      </c>
      <c r="G16" s="28" t="s">
        <v>44</v>
      </c>
      <c r="H16" s="28" t="s">
        <v>387</v>
      </c>
      <c r="I16" s="42">
        <v>100000</v>
      </c>
      <c r="J16" s="29">
        <v>44712</v>
      </c>
      <c r="K16" s="28">
        <v>6</v>
      </c>
      <c r="L16" s="29">
        <f t="shared" ref="L16:L18" si="13">+EDATE(J16,K16)</f>
        <v>44895</v>
      </c>
      <c r="M16" s="29">
        <v>44621</v>
      </c>
      <c r="N16" s="30" t="s">
        <v>26</v>
      </c>
      <c r="O16" s="29" t="s">
        <v>41</v>
      </c>
      <c r="P16" s="29" t="str">
        <f t="shared" si="0"/>
        <v>-</v>
      </c>
      <c r="Q16" s="30" t="e">
        <f t="shared" si="1"/>
        <v>#VALUE!</v>
      </c>
      <c r="R16" s="36" t="str">
        <f t="shared" si="2"/>
        <v>-</v>
      </c>
      <c r="S16" s="36" t="str">
        <f t="shared" si="3"/>
        <v>-</v>
      </c>
      <c r="T16" s="36" t="str">
        <f t="shared" si="4"/>
        <v>-</v>
      </c>
      <c r="U16" s="36" t="str">
        <f t="shared" si="5"/>
        <v>-</v>
      </c>
      <c r="V16" s="36" t="str">
        <f t="shared" si="6"/>
        <v>-</v>
      </c>
      <c r="W16" s="36" t="str">
        <f t="shared" si="7"/>
        <v>-</v>
      </c>
      <c r="X16" s="36" t="str">
        <f t="shared" si="8"/>
        <v>-</v>
      </c>
      <c r="Y16" s="36" t="str">
        <f t="shared" si="9"/>
        <v>-</v>
      </c>
      <c r="Z16" s="36" t="str">
        <f t="shared" si="10"/>
        <v>-</v>
      </c>
      <c r="AA16" s="36" t="str">
        <f>IF($N16=Data!$G$10,$M16+Data!H$10,IF($N16=Data!$G$11,$M16+Data!H$11,IF($N16=Data!$G$12,$M16+Data!H$12,IF($N16=Data!$G$7,$M16+Data!H$7,IF($N16=Data!$G$8,$M16+Data!H$8,IF($N16=Data!$G$9,$M16+Data!H$9,IF($N16=Data!$G$3,$M16+Data!H$3,IF($N16=Data!$G$6,$M16+Data!H$6,IF($N16=Data!$G$4,$M16+Data!H$4,IF($N16=Data!$G$13,$M16+Data!H$13,IF($N16=Data!$G$14,$M16+Data!H$14,IF($N16=Data!$G$5,$M16+Data!H$5,Data!$G$16))))))))))))</f>
        <v>-</v>
      </c>
      <c r="AB16" s="36" t="str">
        <f>IF($N16=Data!$G$10,$M16+Data!J$10,IF($N16=Data!$G$11,$M16+Data!J$11,IF($N16=Data!$G$12,$M16+Data!J$12,IF($N16=Data!$G$7,$M16+Data!J$7,IF($N16=Data!$G$8,$M16+Data!J$8,IF($N16=Data!$G$9,$M16+Data!J$9,IF($N16=Data!$G$3,$M16+Data!J$3,IF($N16=Data!$G$6,$M16+Data!J$6,IF($N16=Data!$G$4,$M16+Data!J$4,IF($N16=Data!$G$13,$M16+Data!J$13,IF($N16=Data!$G$14,$M16+Data!J$14,IF($N16=Data!$G$5,$M16+Data!J$5,Data!$G$16))))))))))))</f>
        <v>-</v>
      </c>
      <c r="AC16" s="36" t="str">
        <f>IF($N16=Data!$G$10,$M16+Data!L$10,IF($N16=Data!$G$11,$M16+Data!L$11,IF($N16=Data!$G$12,$M16+Data!L$12,IF($N16=Data!$G$7,$M16+Data!L$7,IF($N16=Data!$G$8,$M16+Data!L$8,IF($N16=Data!$G$9,$M16+Data!L$9,IF($N16=Data!$G$3,$M16+Data!L$3,IF($N16=Data!$G$6,$M16+Data!L$6,IF($N16=Data!$G$4,$M16+Data!L$4,IF($N16=Data!$G$13,$M16+Data!L$13,IF($N16=Data!$G$14,$M16+Data!L$14,IF($N16=Data!$G$5,$M16+Data!L$5,Data!$G$16))))))))))))</f>
        <v>-</v>
      </c>
      <c r="AD16" s="36" t="str">
        <f>IF($N16=Data!$G$10,$M16+Data!N$10,IF($N16=Data!$G$11,$M16+Data!N$11,IF($N16=Data!$G$12,$M16+Data!N$12,IF($N16=Data!$G$7,$M16+Data!N$7,IF($N16=Data!$G$8,$M16+Data!N$8,IF($N16=Data!$G$9,$M16+Data!N$9,IF($N16=Data!$G$3,$M16+Data!N$3,IF($N16=Data!$G$6,$M16+Data!N$6,IF($N16=Data!$G$4,$M16+Data!N$4,IF($N16=Data!$G$13,$M16+Data!N$13,IF($N16=Data!$G$14,$M16+Data!N$14,IF($N16=Data!$G$5,$M16+Data!N$5,Data!$G$16))))))))))))</f>
        <v>-</v>
      </c>
      <c r="AE16" s="36" t="str">
        <f>IF($N16=Data!$G$10,$M16+Data!P$10,IF($N16=Data!$G$11,$M16+Data!P$11,IF($N16=Data!$G$12,$M16+Data!P$12,IF($N16=Data!$G$7,$M16+Data!P$7,IF($N16=Data!$G$8,$M16+Data!P$8,IF($N16=Data!$G$9,$M16+Data!P$9,IF($N16=Data!$G$3,$M16+Data!P$3,IF($N16=Data!$G$6,$M16+Data!P$6,IF($N16=Data!$G$4,$M16+Data!P$4,IF($N16=Data!$G$13,$M16+Data!P$13,IF($N16=Data!$G$14,$M16+Data!P$14,IF($N16=Data!$G$5,$M16+Data!P$5,Data!$G$16))))))))))))</f>
        <v>-</v>
      </c>
      <c r="AF16" s="36" t="str">
        <f>IF($N16=Data!$G$10,$M16+Data!R$10,IF($N16=Data!$G$11,$M16+Data!R$11,IF($N16=Data!$G$12,$M16+Data!R$12,IF($N16=Data!$G$7,$M16+Data!R$7,IF($N16=Data!$G$8,$M16+Data!R$8,IF($N16=Data!$G$9,$M16+Data!R$9,IF($N16=Data!$G$3,$M16+Data!R$3,IF($N16=Data!$G$6,$M16+Data!R$6,IF($N16=Data!$G$4,$M16+Data!R$4,IF($N16=Data!$G$13,$M16+Data!R$13,IF($N16=Data!$G$14,$M16+Data!R$14,IF($N16=Data!$G$5,$M16+Data!R$5,Data!$G$16))))))))))))</f>
        <v>-</v>
      </c>
      <c r="AG16" s="36" t="str">
        <f>IF($N16=Data!$G$10,$M16+Data!T$10,IF($N16=Data!$G$11,$M16+Data!T$11,IF($N16=Data!$G$12,$M16+Data!T$12,IF($N16=Data!$G$7,$M16+Data!T$7,IF($N16=Data!$G$8,$M16+Data!T$8,IF($N16=Data!$G$9,$M16+Data!T$9,IF($N16=Data!$G$3,$M16+Data!T$3,IF($N16=Data!$G$6,$M16+Data!T$6,IF($N16=Data!$G$4,$M16+Data!T$4,IF($N16=Data!$G$13,$M16+Data!T$13,IF($N16=Data!$G$14,$M16+Data!T$14,IF($N16=Data!$G$5,$M16+Data!T$5,Data!$G$16))))))))))))</f>
        <v>-</v>
      </c>
      <c r="AH16" s="36" t="str">
        <f>IF($N16=Data!$G$10,$M16+Data!V$10,IF($N16=Data!$G$11,$M16+Data!V$11,IF($N16=Data!$G$12,$M16+Data!V$12,IF($N16=Data!$G$7,$M16+Data!V$7,IF($N16=Data!$G$8,$M16+Data!V$8,IF($N16=Data!$G$9,$M16+Data!V$9,IF($N16=Data!$G$3,$M16+Data!V$3,IF($N16=Data!$G$6,$M16+Data!V$6,IF($N16=Data!$G$4,$M16+Data!V$4,IF($N16=Data!$G$13,$M16+Data!V$13,IF($N16=Data!$G$14,$M16+Data!V$14,IF($N16=Data!$G$5,$M16+Data!V$5,Data!$G$16))))))))))))</f>
        <v>-</v>
      </c>
      <c r="AI16" s="36" t="str">
        <f>IF($N16=Data!$G$10,$M16+Data!X$10,IF($N16=Data!$G$11,$M16+Data!X$11,IF($N16=Data!$G$12,$M16+Data!X$12,IF($N16=Data!$G$7,$M16+Data!X$7,IF($N16=Data!$G$8,$M16+Data!X$8,IF($N16=Data!$G$9,$M16+Data!X$9,IF($N16=Data!$G$3,$M16+Data!X$3,IF($N16=Data!$G$6,$M16+Data!X$6,IF($N16=Data!$G$4,$M16+Data!X$4,IF($N16=Data!$G$13,$M16+Data!X$13,IF($N16=Data!$G$14,$M16+Data!X$14,IF($N16=Data!$G$5,$M16+Data!X$5,Data!$G$16))))))))))))</f>
        <v>-</v>
      </c>
      <c r="AJ16" s="55"/>
      <c r="AK16" s="55"/>
    </row>
    <row r="17" spans="1:37" s="56" customFormat="1" ht="63" customHeight="1" x14ac:dyDescent="0.25">
      <c r="A17" s="22">
        <f t="shared" si="11"/>
        <v>0</v>
      </c>
      <c r="B17" s="22">
        <f t="shared" si="12"/>
        <v>0</v>
      </c>
      <c r="C17" s="73"/>
      <c r="D17" s="73"/>
      <c r="E17" s="22"/>
      <c r="F17" s="22"/>
      <c r="G17" s="23"/>
      <c r="H17" s="23"/>
      <c r="I17" s="41"/>
      <c r="J17" s="24"/>
      <c r="K17" s="23"/>
      <c r="L17" s="24">
        <f t="shared" ref="L17:L82" si="14">+EDATE(J17,K17)</f>
        <v>0</v>
      </c>
      <c r="M17" s="24"/>
      <c r="N17" s="25" t="s">
        <v>388</v>
      </c>
      <c r="O17" s="26" t="s">
        <v>389</v>
      </c>
      <c r="P17" s="26" t="str">
        <f t="shared" si="0"/>
        <v>-</v>
      </c>
      <c r="Q17" s="25" t="e">
        <f t="shared" si="1"/>
        <v>#VALUE!</v>
      </c>
      <c r="R17" s="27" t="str">
        <f t="shared" si="2"/>
        <v>-</v>
      </c>
      <c r="S17" s="27" t="str">
        <f t="shared" si="3"/>
        <v>-</v>
      </c>
      <c r="T17" s="27" t="str">
        <f t="shared" si="4"/>
        <v>-</v>
      </c>
      <c r="U17" s="27" t="str">
        <f t="shared" si="5"/>
        <v>-</v>
      </c>
      <c r="V17" s="27" t="str">
        <f t="shared" si="6"/>
        <v>-</v>
      </c>
      <c r="W17" s="27" t="str">
        <f t="shared" si="7"/>
        <v>-</v>
      </c>
      <c r="X17" s="27" t="str">
        <f t="shared" si="8"/>
        <v>-</v>
      </c>
      <c r="Y17" s="27" t="str">
        <f t="shared" si="9"/>
        <v>-</v>
      </c>
      <c r="Z17" s="27" t="str">
        <f t="shared" si="10"/>
        <v>-</v>
      </c>
      <c r="AA17" s="37" t="str">
        <f>IF($N17=Data!$G$10,$M17+Data!H$10,IF($N17=Data!$G$11,$M17+Data!H$11,IF($N17=Data!$G$12,$M17+Data!H$12,IF($N17=Data!$G$7,$M17+Data!H$7,IF($N17=Data!$G$8,$M17+Data!H$8,IF($N17=Data!$G$9,$M17+Data!H$9,IF($N17=Data!$G$3,$M17+Data!H$3,IF($N17=Data!$G$6,$M17+Data!H$6,IF($N17=Data!$G$4,$M17+Data!H$4,IF($N17=Data!$G$13,$M17+Data!H$13,IF($N17=Data!$G$14,$M17+Data!H$14,IF($N17=Data!$G$5,$M17+Data!H$5,Data!$G$16))))))))))))</f>
        <v>-</v>
      </c>
      <c r="AB17" s="37" t="str">
        <f>IF($N17=Data!$G$10,$M17+Data!J$10,IF($N17=Data!$G$11,$M17+Data!J$11,IF($N17=Data!$G$12,$M17+Data!J$12,IF($N17=Data!$G$7,$M17+Data!J$7,IF($N17=Data!$G$8,$M17+Data!J$8,IF($N17=Data!$G$9,$M17+Data!J$9,IF($N17=Data!$G$3,$M17+Data!J$3,IF($N17=Data!$G$6,$M17+Data!J$6,IF($N17=Data!$G$4,$M17+Data!J$4,IF($N17=Data!$G$13,$M17+Data!J$13,IF($N17=Data!$G$14,$M17+Data!J$14,IF($N17=Data!$G$5,$M17+Data!J$5,Data!$G$16))))))))))))</f>
        <v>-</v>
      </c>
      <c r="AC17" s="37" t="str">
        <f>IF($N17=Data!$G$10,$M17+Data!L$10,IF($N17=Data!$G$11,$M17+Data!L$11,IF($N17=Data!$G$12,$M17+Data!L$12,IF($N17=Data!$G$7,$M17+Data!L$7,IF($N17=Data!$G$8,$M17+Data!L$8,IF($N17=Data!$G$9,$M17+Data!L$9,IF($N17=Data!$G$3,$M17+Data!L$3,IF($N17=Data!$G$6,$M17+Data!L$6,IF($N17=Data!$G$4,$M17+Data!L$4,IF($N17=Data!$G$13,$M17+Data!L$13,IF($N17=Data!$G$14,$M17+Data!L$14,IF($N17=Data!$G$5,$M17+Data!L$5,Data!$G$16))))))))))))</f>
        <v>-</v>
      </c>
      <c r="AD17" s="37" t="str">
        <f>IF($N17=Data!$G$10,$M17+Data!N$10,IF($N17=Data!$G$11,$M17+Data!N$11,IF($N17=Data!$G$12,$M17+Data!N$12,IF($N17=Data!$G$7,$M17+Data!N$7,IF($N17=Data!$G$8,$M17+Data!N$8,IF($N17=Data!$G$9,$M17+Data!N$9,IF($N17=Data!$G$3,$M17+Data!N$3,IF($N17=Data!$G$6,$M17+Data!N$6,IF($N17=Data!$G$4,$M17+Data!N$4,IF($N17=Data!$G$13,$M17+Data!N$13,IF($N17=Data!$G$14,$M17+Data!N$14,IF($N17=Data!$G$5,$M17+Data!N$5,Data!$G$16))))))))))))</f>
        <v>-</v>
      </c>
      <c r="AE17" s="37" t="str">
        <f>IF($N17=Data!$G$10,$M17+Data!P$10,IF($N17=Data!$G$11,$M17+Data!P$11,IF($N17=Data!$G$12,$M17+Data!P$12,IF($N17=Data!$G$7,$M17+Data!P$7,IF($N17=Data!$G$8,$M17+Data!P$8,IF($N17=Data!$G$9,$M17+Data!P$9,IF($N17=Data!$G$3,$M17+Data!P$3,IF($N17=Data!$G$6,$M17+Data!P$6,IF($N17=Data!$G$4,$M17+Data!P$4,IF($N17=Data!$G$13,$M17+Data!P$13,IF($N17=Data!$G$14,$M17+Data!P$14,IF($N17=Data!$G$5,$M17+Data!P$5,Data!$G$16))))))))))))</f>
        <v>-</v>
      </c>
      <c r="AF17" s="37" t="str">
        <f>IF($N17=Data!$G$10,$M17+Data!R$10,IF($N17=Data!$G$11,$M17+Data!R$11,IF($N17=Data!$G$12,$M17+Data!R$12,IF($N17=Data!$G$7,$M17+Data!R$7,IF($N17=Data!$G$8,$M17+Data!R$8,IF($N17=Data!$G$9,$M17+Data!R$9,IF($N17=Data!$G$3,$M17+Data!R$3,IF($N17=Data!$G$6,$M17+Data!R$6,IF($N17=Data!$G$4,$M17+Data!R$4,IF($N17=Data!$G$13,$M17+Data!R$13,IF($N17=Data!$G$14,$M17+Data!R$14,IF($N17=Data!$G$5,$M17+Data!R$5,Data!$G$16))))))))))))</f>
        <v>-</v>
      </c>
      <c r="AG17" s="37" t="str">
        <f>IF($N17=Data!$G$10,$M17+Data!T$10,IF($N17=Data!$G$11,$M17+Data!T$11,IF($N17=Data!$G$12,$M17+Data!T$12,IF($N17=Data!$G$7,$M17+Data!T$7,IF($N17=Data!$G$8,$M17+Data!T$8,IF($N17=Data!$G$9,$M17+Data!T$9,IF($N17=Data!$G$3,$M17+Data!T$3,IF($N17=Data!$G$6,$M17+Data!T$6,IF($N17=Data!$G$4,$M17+Data!T$4,IF($N17=Data!$G$13,$M17+Data!T$13,IF($N17=Data!$G$14,$M17+Data!T$14,IF($N17=Data!$G$5,$M17+Data!T$5,Data!$G$16))))))))))))</f>
        <v>-</v>
      </c>
      <c r="AH17" s="37" t="str">
        <f>IF($N17=Data!$G$10,$M17+Data!V$10,IF($N17=Data!$G$11,$M17+Data!V$11,IF($N17=Data!$G$12,$M17+Data!V$12,IF($N17=Data!$G$7,$M17+Data!V$7,IF($N17=Data!$G$8,$M17+Data!V$8,IF($N17=Data!$G$9,$M17+Data!V$9,IF($N17=Data!$G$3,$M17+Data!V$3,IF($N17=Data!$G$6,$M17+Data!V$6,IF($N17=Data!$G$4,$M17+Data!V$4,IF($N17=Data!$G$13,$M17+Data!V$13,IF($N17=Data!$G$14,$M17+Data!V$14,IF($N17=Data!$G$5,$M17+Data!V$5,Data!$G$16))))))))))))</f>
        <v>-</v>
      </c>
      <c r="AI17" s="37" t="str">
        <f>IF($N17=Data!$G$10,$M17+Data!X$10,IF($N17=Data!$G$11,$M17+Data!X$11,IF($N17=Data!$G$12,$M17+Data!X$12,IF($N17=Data!$G$7,$M17+Data!X$7,IF($N17=Data!$G$8,$M17+Data!X$8,IF($N17=Data!$G$9,$M17+Data!X$9,IF($N17=Data!$G$3,$M17+Data!X$3,IF($N17=Data!$G$6,$M17+Data!X$6,IF($N17=Data!$G$4,$M17+Data!X$4,IF($N17=Data!$G$13,$M17+Data!X$13,IF($N17=Data!$G$14,$M17+Data!X$14,IF($N17=Data!$G$5,$M17+Data!X$5,Data!$G$16))))))))))))</f>
        <v>-</v>
      </c>
      <c r="AJ17" s="55"/>
      <c r="AK17" s="55"/>
    </row>
    <row r="18" spans="1:37" s="55" customFormat="1" ht="63" customHeight="1" x14ac:dyDescent="0.25">
      <c r="A18" s="99">
        <f t="shared" si="11"/>
        <v>0</v>
      </c>
      <c r="B18" s="99">
        <f t="shared" si="12"/>
        <v>0</v>
      </c>
      <c r="C18" s="100"/>
      <c r="D18" s="100"/>
      <c r="E18" s="99"/>
      <c r="F18" s="99"/>
      <c r="G18" s="101"/>
      <c r="H18" s="101"/>
      <c r="I18" s="102"/>
      <c r="J18" s="36"/>
      <c r="K18" s="101"/>
      <c r="L18" s="36">
        <f t="shared" si="13"/>
        <v>0</v>
      </c>
      <c r="M18" s="36"/>
      <c r="N18" s="103" t="s">
        <v>390</v>
      </c>
      <c r="O18" s="36" t="s">
        <v>391</v>
      </c>
      <c r="P18" s="36" t="str">
        <f t="shared" si="0"/>
        <v>-</v>
      </c>
      <c r="Q18" s="103" t="e">
        <f t="shared" si="1"/>
        <v>#VALUE!</v>
      </c>
      <c r="R18" s="36" t="str">
        <f t="shared" si="2"/>
        <v>-</v>
      </c>
      <c r="S18" s="36" t="str">
        <f t="shared" si="3"/>
        <v>-</v>
      </c>
      <c r="T18" s="36" t="str">
        <f t="shared" si="4"/>
        <v>-</v>
      </c>
      <c r="U18" s="36" t="str">
        <f t="shared" si="5"/>
        <v>-</v>
      </c>
      <c r="V18" s="36" t="str">
        <f t="shared" si="6"/>
        <v>-</v>
      </c>
      <c r="W18" s="36" t="str">
        <f t="shared" si="7"/>
        <v>-</v>
      </c>
      <c r="X18" s="36" t="str">
        <f t="shared" si="8"/>
        <v>-</v>
      </c>
      <c r="Y18" s="36" t="str">
        <f t="shared" si="9"/>
        <v>-</v>
      </c>
      <c r="Z18" s="36" t="str">
        <f t="shared" si="10"/>
        <v>-</v>
      </c>
      <c r="AA18" s="36" t="str">
        <f>IF($N18=Data!$G$10,$M18+Data!H$10,IF($N18=Data!$G$11,$M18+Data!H$11,IF($N18=Data!$G$12,$M18+Data!H$12,IF($N18=Data!$G$7,$M18+Data!H$7,IF($N18=Data!$G$8,$M18+Data!H$8,IF($N18=Data!$G$9,$M18+Data!H$9,IF($N18=Data!$G$3,$M18+Data!H$3,IF($N18=Data!$G$6,$M18+Data!H$6,IF($N18=Data!$G$4,$M18+Data!H$4,IF($N18=Data!$G$13,$M18+Data!H$13,IF($N18=Data!$G$14,$M18+Data!H$14,IF($N18=Data!$G$5,$M18+Data!H$5,Data!$G$16))))))))))))</f>
        <v>-</v>
      </c>
      <c r="AB18" s="36" t="str">
        <f>IF($N18=Data!$G$10,$M18+Data!J$10,IF($N18=Data!$G$11,$M18+Data!J$11,IF($N18=Data!$G$12,$M18+Data!J$12,IF($N18=Data!$G$7,$M18+Data!J$7,IF($N18=Data!$G$8,$M18+Data!J$8,IF($N18=Data!$G$9,$M18+Data!J$9,IF($N18=Data!$G$3,$M18+Data!J$3,IF($N18=Data!$G$6,$M18+Data!J$6,IF($N18=Data!$G$4,$M18+Data!J$4,IF($N18=Data!$G$13,$M18+Data!J$13,IF($N18=Data!$G$14,$M18+Data!J$14,IF($N18=Data!$G$5,$M18+Data!J$5,Data!$G$16))))))))))))</f>
        <v>-</v>
      </c>
      <c r="AC18" s="36" t="str">
        <f>IF($N18=Data!$G$10,$M18+Data!L$10,IF($N18=Data!$G$11,$M18+Data!L$11,IF($N18=Data!$G$12,$M18+Data!L$12,IF($N18=Data!$G$7,$M18+Data!L$7,IF($N18=Data!$G$8,$M18+Data!L$8,IF($N18=Data!$G$9,$M18+Data!L$9,IF($N18=Data!$G$3,$M18+Data!L$3,IF($N18=Data!$G$6,$M18+Data!L$6,IF($N18=Data!$G$4,$M18+Data!L$4,IF($N18=Data!$G$13,$M18+Data!L$13,IF($N18=Data!$G$14,$M18+Data!L$14,IF($N18=Data!$G$5,$M18+Data!L$5,Data!$G$16))))))))))))</f>
        <v>-</v>
      </c>
      <c r="AD18" s="36" t="str">
        <f>IF($N18=Data!$G$10,$M18+Data!N$10,IF($N18=Data!$G$11,$M18+Data!N$11,IF($N18=Data!$G$12,$M18+Data!N$12,IF($N18=Data!$G$7,$M18+Data!N$7,IF($N18=Data!$G$8,$M18+Data!N$8,IF($N18=Data!$G$9,$M18+Data!N$9,IF($N18=Data!$G$3,$M18+Data!N$3,IF($N18=Data!$G$6,$M18+Data!N$6,IF($N18=Data!$G$4,$M18+Data!N$4,IF($N18=Data!$G$13,$M18+Data!N$13,IF($N18=Data!$G$14,$M18+Data!N$14,IF($N18=Data!$G$5,$M18+Data!N$5,Data!$G$16))))))))))))</f>
        <v>-</v>
      </c>
      <c r="AE18" s="36" t="str">
        <f>IF($N18=Data!$G$10,$M18+Data!P$10,IF($N18=Data!$G$11,$M18+Data!P$11,IF($N18=Data!$G$12,$M18+Data!P$12,IF($N18=Data!$G$7,$M18+Data!P$7,IF($N18=Data!$G$8,$M18+Data!P$8,IF($N18=Data!$G$9,$M18+Data!P$9,IF($N18=Data!$G$3,$M18+Data!P$3,IF($N18=Data!$G$6,$M18+Data!P$6,IF($N18=Data!$G$4,$M18+Data!P$4,IF($N18=Data!$G$13,$M18+Data!P$13,IF($N18=Data!$G$14,$M18+Data!P$14,IF($N18=Data!$G$5,$M18+Data!P$5,Data!$G$16))))))))))))</f>
        <v>-</v>
      </c>
      <c r="AF18" s="36" t="str">
        <f>IF($N18=Data!$G$10,$M18+Data!R$10,IF($N18=Data!$G$11,$M18+Data!R$11,IF($N18=Data!$G$12,$M18+Data!R$12,IF($N18=Data!$G$7,$M18+Data!R$7,IF($N18=Data!$G$8,$M18+Data!R$8,IF($N18=Data!$G$9,$M18+Data!R$9,IF($N18=Data!$G$3,$M18+Data!R$3,IF($N18=Data!$G$6,$M18+Data!R$6,IF($N18=Data!$G$4,$M18+Data!R$4,IF($N18=Data!$G$13,$M18+Data!R$13,IF($N18=Data!$G$14,$M18+Data!R$14,IF($N18=Data!$G$5,$M18+Data!R$5,Data!$G$16))))))))))))</f>
        <v>-</v>
      </c>
      <c r="AG18" s="36" t="str">
        <f>IF($N18=Data!$G$10,$M18+Data!T$10,IF($N18=Data!$G$11,$M18+Data!T$11,IF($N18=Data!$G$12,$M18+Data!T$12,IF($N18=Data!$G$7,$M18+Data!T$7,IF($N18=Data!$G$8,$M18+Data!T$8,IF($N18=Data!$G$9,$M18+Data!T$9,IF($N18=Data!$G$3,$M18+Data!T$3,IF($N18=Data!$G$6,$M18+Data!T$6,IF($N18=Data!$G$4,$M18+Data!T$4,IF($N18=Data!$G$13,$M18+Data!T$13,IF($N18=Data!$G$14,$M18+Data!T$14,IF($N18=Data!$G$5,$M18+Data!T$5,Data!$G$16))))))))))))</f>
        <v>-</v>
      </c>
      <c r="AH18" s="36" t="str">
        <f>IF($N18=Data!$G$10,$M18+Data!V$10,IF($N18=Data!$G$11,$M18+Data!V$11,IF($N18=Data!$G$12,$M18+Data!V$12,IF($N18=Data!$G$7,$M18+Data!V$7,IF($N18=Data!$G$8,$M18+Data!V$8,IF($N18=Data!$G$9,$M18+Data!V$9,IF($N18=Data!$G$3,$M18+Data!V$3,IF($N18=Data!$G$6,$M18+Data!V$6,IF($N18=Data!$G$4,$M18+Data!V$4,IF($N18=Data!$G$13,$M18+Data!V$13,IF($N18=Data!$G$14,$M18+Data!V$14,IF($N18=Data!$G$5,$M18+Data!V$5,Data!$G$16))))))))))))</f>
        <v>-</v>
      </c>
      <c r="AI18" s="36" t="str">
        <f>IF($N18=Data!$G$10,$M18+Data!X$10,IF($N18=Data!$G$11,$M18+Data!X$11,IF($N18=Data!$G$12,$M18+Data!X$12,IF($N18=Data!$G$7,$M18+Data!X$7,IF($N18=Data!$G$8,$M18+Data!X$8,IF($N18=Data!$G$9,$M18+Data!X$9,IF($N18=Data!$G$3,$M18+Data!X$3,IF($N18=Data!$G$6,$M18+Data!X$6,IF($N18=Data!$G$4,$M18+Data!X$4,IF($N18=Data!$G$13,$M18+Data!X$13,IF($N18=Data!$G$14,$M18+Data!X$14,IF($N18=Data!$G$5,$M18+Data!X$5,Data!$G$16))))))))))))</f>
        <v>-</v>
      </c>
    </row>
    <row r="19" spans="1:37" s="56" customFormat="1" ht="63" customHeight="1" x14ac:dyDescent="0.25">
      <c r="A19" s="22">
        <f t="shared" si="11"/>
        <v>0</v>
      </c>
      <c r="B19" s="22">
        <f t="shared" si="12"/>
        <v>0</v>
      </c>
      <c r="C19" s="73"/>
      <c r="D19" s="73"/>
      <c r="E19" s="22"/>
      <c r="F19" s="22"/>
      <c r="G19" s="23"/>
      <c r="H19" s="23"/>
      <c r="I19" s="41"/>
      <c r="J19" s="24"/>
      <c r="K19" s="23"/>
      <c r="L19" s="24">
        <f t="shared" si="14"/>
        <v>0</v>
      </c>
      <c r="M19" s="24"/>
      <c r="N19" s="25" t="s">
        <v>392</v>
      </c>
      <c r="O19" s="26" t="s">
        <v>393</v>
      </c>
      <c r="P19" s="26" t="str">
        <f t="shared" ref="P19:P82" si="15">AI19</f>
        <v>-</v>
      </c>
      <c r="Q19" s="25" t="e">
        <f t="shared" ref="Q19:Q82" si="16">_xlfn.DAYS(Z19,J19)</f>
        <v>#VALUE!</v>
      </c>
      <c r="R19" s="27" t="str">
        <f t="shared" ref="R19:R82" si="17">AA19</f>
        <v>-</v>
      </c>
      <c r="S19" s="27" t="str">
        <f t="shared" ref="S19:S82" si="18">AB19</f>
        <v>-</v>
      </c>
      <c r="T19" s="27" t="str">
        <f t="shared" ref="T19:T82" si="19">AC19</f>
        <v>-</v>
      </c>
      <c r="U19" s="27" t="str">
        <f t="shared" ref="U19:U82" si="20">AD19</f>
        <v>-</v>
      </c>
      <c r="V19" s="27" t="str">
        <f t="shared" ref="V19:V82" si="21">AE19</f>
        <v>-</v>
      </c>
      <c r="W19" s="27" t="str">
        <f t="shared" ref="W19:W82" si="22">AF19</f>
        <v>-</v>
      </c>
      <c r="X19" s="27" t="str">
        <f t="shared" ref="X19:X82" si="23">AG19</f>
        <v>-</v>
      </c>
      <c r="Y19" s="27" t="str">
        <f t="shared" ref="Y19:Y82" si="24">AH19</f>
        <v>-</v>
      </c>
      <c r="Z19" s="27" t="str">
        <f t="shared" ref="Z19:Z82" si="25">AI19</f>
        <v>-</v>
      </c>
      <c r="AA19" s="37" t="str">
        <f>IF($N19=Data!$G$10,$M19+Data!H$10,IF($N19=Data!$G$11,$M19+Data!H$11,IF($N19=Data!$G$12,$M19+Data!H$12,IF($N19=Data!$G$7,$M19+Data!H$7,IF($N19=Data!$G$8,$M19+Data!H$8,IF($N19=Data!$G$9,$M19+Data!H$9,IF($N19=Data!$G$3,$M19+Data!H$3,IF($N19=Data!$G$6,$M19+Data!H$6,IF($N19=Data!$G$4,$M19+Data!H$4,IF($N19=Data!$G$13,$M19+Data!H$13,IF($N19=Data!$G$14,$M19+Data!H$14,IF($N19=Data!$G$5,$M19+Data!H$5,Data!$G$16))))))))))))</f>
        <v>-</v>
      </c>
      <c r="AB19" s="37" t="str">
        <f>IF($N19=Data!$G$10,$M19+Data!J$10,IF($N19=Data!$G$11,$M19+Data!J$11,IF($N19=Data!$G$12,$M19+Data!J$12,IF($N19=Data!$G$7,$M19+Data!J$7,IF($N19=Data!$G$8,$M19+Data!J$8,IF($N19=Data!$G$9,$M19+Data!J$9,IF($N19=Data!$G$3,$M19+Data!J$3,IF($N19=Data!$G$6,$M19+Data!J$6,IF($N19=Data!$G$4,$M19+Data!J$4,IF($N19=Data!$G$13,$M19+Data!J$13,IF($N19=Data!$G$14,$M19+Data!J$14,IF($N19=Data!$G$5,$M19+Data!J$5,Data!$G$16))))))))))))</f>
        <v>-</v>
      </c>
      <c r="AC19" s="37" t="str">
        <f>IF($N19=Data!$G$10,$M19+Data!L$10,IF($N19=Data!$G$11,$M19+Data!L$11,IF($N19=Data!$G$12,$M19+Data!L$12,IF($N19=Data!$G$7,$M19+Data!L$7,IF($N19=Data!$G$8,$M19+Data!L$8,IF($N19=Data!$G$9,$M19+Data!L$9,IF($N19=Data!$G$3,$M19+Data!L$3,IF($N19=Data!$G$6,$M19+Data!L$6,IF($N19=Data!$G$4,$M19+Data!L$4,IF($N19=Data!$G$13,$M19+Data!L$13,IF($N19=Data!$G$14,$M19+Data!L$14,IF($N19=Data!$G$5,$M19+Data!L$5,Data!$G$16))))))))))))</f>
        <v>-</v>
      </c>
      <c r="AD19" s="37" t="str">
        <f>IF($N19=Data!$G$10,$M19+Data!N$10,IF($N19=Data!$G$11,$M19+Data!N$11,IF($N19=Data!$G$12,$M19+Data!N$12,IF($N19=Data!$G$7,$M19+Data!N$7,IF($N19=Data!$G$8,$M19+Data!N$8,IF($N19=Data!$G$9,$M19+Data!N$9,IF($N19=Data!$G$3,$M19+Data!N$3,IF($N19=Data!$G$6,$M19+Data!N$6,IF($N19=Data!$G$4,$M19+Data!N$4,IF($N19=Data!$G$13,$M19+Data!N$13,IF($N19=Data!$G$14,$M19+Data!N$14,IF($N19=Data!$G$5,$M19+Data!N$5,Data!$G$16))))))))))))</f>
        <v>-</v>
      </c>
      <c r="AE19" s="37" t="str">
        <f>IF($N19=Data!$G$10,$M19+Data!P$10,IF($N19=Data!$G$11,$M19+Data!P$11,IF($N19=Data!$G$12,$M19+Data!P$12,IF($N19=Data!$G$7,$M19+Data!P$7,IF($N19=Data!$G$8,$M19+Data!P$8,IF($N19=Data!$G$9,$M19+Data!P$9,IF($N19=Data!$G$3,$M19+Data!P$3,IF($N19=Data!$G$6,$M19+Data!P$6,IF($N19=Data!$G$4,$M19+Data!P$4,IF($N19=Data!$G$13,$M19+Data!P$13,IF($N19=Data!$G$14,$M19+Data!P$14,IF($N19=Data!$G$5,$M19+Data!P$5,Data!$G$16))))))))))))</f>
        <v>-</v>
      </c>
      <c r="AF19" s="37" t="str">
        <f>IF($N19=Data!$G$10,$M19+Data!R$10,IF($N19=Data!$G$11,$M19+Data!R$11,IF($N19=Data!$G$12,$M19+Data!R$12,IF($N19=Data!$G$7,$M19+Data!R$7,IF($N19=Data!$G$8,$M19+Data!R$8,IF($N19=Data!$G$9,$M19+Data!R$9,IF($N19=Data!$G$3,$M19+Data!R$3,IF($N19=Data!$G$6,$M19+Data!R$6,IF($N19=Data!$G$4,$M19+Data!R$4,IF($N19=Data!$G$13,$M19+Data!R$13,IF($N19=Data!$G$14,$M19+Data!R$14,IF($N19=Data!$G$5,$M19+Data!R$5,Data!$G$16))))))))))))</f>
        <v>-</v>
      </c>
      <c r="AG19" s="37" t="str">
        <f>IF($N19=Data!$G$10,$M19+Data!T$10,IF($N19=Data!$G$11,$M19+Data!T$11,IF($N19=Data!$G$12,$M19+Data!T$12,IF($N19=Data!$G$7,$M19+Data!T$7,IF($N19=Data!$G$8,$M19+Data!T$8,IF($N19=Data!$G$9,$M19+Data!T$9,IF($N19=Data!$G$3,$M19+Data!T$3,IF($N19=Data!$G$6,$M19+Data!T$6,IF($N19=Data!$G$4,$M19+Data!T$4,IF($N19=Data!$G$13,$M19+Data!T$13,IF($N19=Data!$G$14,$M19+Data!T$14,IF($N19=Data!$G$5,$M19+Data!T$5,Data!$G$16))))))))))))</f>
        <v>-</v>
      </c>
      <c r="AH19" s="37" t="str">
        <f>IF($N19=Data!$G$10,$M19+Data!V$10,IF($N19=Data!$G$11,$M19+Data!V$11,IF($N19=Data!$G$12,$M19+Data!V$12,IF($N19=Data!$G$7,$M19+Data!V$7,IF($N19=Data!$G$8,$M19+Data!V$8,IF($N19=Data!$G$9,$M19+Data!V$9,IF($N19=Data!$G$3,$M19+Data!V$3,IF($N19=Data!$G$6,$M19+Data!V$6,IF($N19=Data!$G$4,$M19+Data!V$4,IF($N19=Data!$G$13,$M19+Data!V$13,IF($N19=Data!$G$14,$M19+Data!V$14,IF($N19=Data!$G$5,$M19+Data!V$5,Data!$G$16))))))))))))</f>
        <v>-</v>
      </c>
      <c r="AI19" s="37" t="str">
        <f>IF($N19=Data!$G$10,$M19+Data!X$10,IF($N19=Data!$G$11,$M19+Data!X$11,IF($N19=Data!$G$12,$M19+Data!X$12,IF($N19=Data!$G$7,$M19+Data!X$7,IF($N19=Data!$G$8,$M19+Data!X$8,IF($N19=Data!$G$9,$M19+Data!X$9,IF($N19=Data!$G$3,$M19+Data!X$3,IF($N19=Data!$G$6,$M19+Data!X$6,IF($N19=Data!$G$4,$M19+Data!X$4,IF($N19=Data!$G$13,$M19+Data!X$13,IF($N19=Data!$G$14,$M19+Data!X$14,IF($N19=Data!$G$5,$M19+Data!X$5,Data!$G$16))))))))))))</f>
        <v>-</v>
      </c>
      <c r="AJ19" s="55"/>
      <c r="AK19" s="55"/>
    </row>
    <row r="20" spans="1:37" s="55" customFormat="1" ht="63" customHeight="1" x14ac:dyDescent="0.25">
      <c r="A20" s="99">
        <f t="shared" si="11"/>
        <v>0</v>
      </c>
      <c r="B20" s="99">
        <f t="shared" si="12"/>
        <v>0</v>
      </c>
      <c r="C20" s="100"/>
      <c r="D20" s="100"/>
      <c r="E20" s="99"/>
      <c r="F20" s="99"/>
      <c r="G20" s="101"/>
      <c r="H20" s="101"/>
      <c r="I20" s="102"/>
      <c r="J20" s="36"/>
      <c r="K20" s="101"/>
      <c r="L20" s="36">
        <f t="shared" si="14"/>
        <v>0</v>
      </c>
      <c r="M20" s="36"/>
      <c r="N20" s="103" t="s">
        <v>394</v>
      </c>
      <c r="O20" s="36" t="s">
        <v>395</v>
      </c>
      <c r="P20" s="36" t="str">
        <f t="shared" si="15"/>
        <v>-</v>
      </c>
      <c r="Q20" s="103" t="e">
        <f t="shared" si="16"/>
        <v>#VALUE!</v>
      </c>
      <c r="R20" s="36" t="str">
        <f t="shared" si="17"/>
        <v>-</v>
      </c>
      <c r="S20" s="36" t="str">
        <f t="shared" si="18"/>
        <v>-</v>
      </c>
      <c r="T20" s="36" t="str">
        <f t="shared" si="19"/>
        <v>-</v>
      </c>
      <c r="U20" s="36" t="str">
        <f t="shared" si="20"/>
        <v>-</v>
      </c>
      <c r="V20" s="36" t="str">
        <f t="shared" si="21"/>
        <v>-</v>
      </c>
      <c r="W20" s="36" t="str">
        <f t="shared" si="22"/>
        <v>-</v>
      </c>
      <c r="X20" s="36" t="str">
        <f t="shared" si="23"/>
        <v>-</v>
      </c>
      <c r="Y20" s="36" t="str">
        <f t="shared" si="24"/>
        <v>-</v>
      </c>
      <c r="Z20" s="36" t="str">
        <f t="shared" si="25"/>
        <v>-</v>
      </c>
      <c r="AA20" s="36" t="str">
        <f>IF($N20=Data!$G$10,$M20+Data!H$10,IF($N20=Data!$G$11,$M20+Data!H$11,IF($N20=Data!$G$12,$M20+Data!H$12,IF($N20=Data!$G$7,$M20+Data!H$7,IF($N20=Data!$G$8,$M20+Data!H$8,IF($N20=Data!$G$9,$M20+Data!H$9,IF($N20=Data!$G$3,$M20+Data!H$3,IF($N20=Data!$G$6,$M20+Data!H$6,IF($N20=Data!$G$4,$M20+Data!H$4,IF($N20=Data!$G$13,$M20+Data!H$13,IF($N20=Data!$G$14,$M20+Data!H$14,IF($N20=Data!$G$5,$M20+Data!H$5,Data!$G$16))))))))))))</f>
        <v>-</v>
      </c>
      <c r="AB20" s="36" t="str">
        <f>IF($N20=Data!$G$10,$M20+Data!J$10,IF($N20=Data!$G$11,$M20+Data!J$11,IF($N20=Data!$G$12,$M20+Data!J$12,IF($N20=Data!$G$7,$M20+Data!J$7,IF($N20=Data!$G$8,$M20+Data!J$8,IF($N20=Data!$G$9,$M20+Data!J$9,IF($N20=Data!$G$3,$M20+Data!J$3,IF($N20=Data!$G$6,$M20+Data!J$6,IF($N20=Data!$G$4,$M20+Data!J$4,IF($N20=Data!$G$13,$M20+Data!J$13,IF($N20=Data!$G$14,$M20+Data!J$14,IF($N20=Data!$G$5,$M20+Data!J$5,Data!$G$16))))))))))))</f>
        <v>-</v>
      </c>
      <c r="AC20" s="36" t="str">
        <f>IF($N20=Data!$G$10,$M20+Data!L$10,IF($N20=Data!$G$11,$M20+Data!L$11,IF($N20=Data!$G$12,$M20+Data!L$12,IF($N20=Data!$G$7,$M20+Data!L$7,IF($N20=Data!$G$8,$M20+Data!L$8,IF($N20=Data!$G$9,$M20+Data!L$9,IF($N20=Data!$G$3,$M20+Data!L$3,IF($N20=Data!$G$6,$M20+Data!L$6,IF($N20=Data!$G$4,$M20+Data!L$4,IF($N20=Data!$G$13,$M20+Data!L$13,IF($N20=Data!$G$14,$M20+Data!L$14,IF($N20=Data!$G$5,$M20+Data!L$5,Data!$G$16))))))))))))</f>
        <v>-</v>
      </c>
      <c r="AD20" s="36" t="str">
        <f>IF($N20=Data!$G$10,$M20+Data!N$10,IF($N20=Data!$G$11,$M20+Data!N$11,IF($N20=Data!$G$12,$M20+Data!N$12,IF($N20=Data!$G$7,$M20+Data!N$7,IF($N20=Data!$G$8,$M20+Data!N$8,IF($N20=Data!$G$9,$M20+Data!N$9,IF($N20=Data!$G$3,$M20+Data!N$3,IF($N20=Data!$G$6,$M20+Data!N$6,IF($N20=Data!$G$4,$M20+Data!N$4,IF($N20=Data!$G$13,$M20+Data!N$13,IF($N20=Data!$G$14,$M20+Data!N$14,IF($N20=Data!$G$5,$M20+Data!N$5,Data!$G$16))))))))))))</f>
        <v>-</v>
      </c>
      <c r="AE20" s="36" t="str">
        <f>IF($N20=Data!$G$10,$M20+Data!P$10,IF($N20=Data!$G$11,$M20+Data!P$11,IF($N20=Data!$G$12,$M20+Data!P$12,IF($N20=Data!$G$7,$M20+Data!P$7,IF($N20=Data!$G$8,$M20+Data!P$8,IF($N20=Data!$G$9,$M20+Data!P$9,IF($N20=Data!$G$3,$M20+Data!P$3,IF($N20=Data!$G$6,$M20+Data!P$6,IF($N20=Data!$G$4,$M20+Data!P$4,IF($N20=Data!$G$13,$M20+Data!P$13,IF($N20=Data!$G$14,$M20+Data!P$14,IF($N20=Data!$G$5,$M20+Data!P$5,Data!$G$16))))))))))))</f>
        <v>-</v>
      </c>
      <c r="AF20" s="36" t="str">
        <f>IF($N20=Data!$G$10,$M20+Data!R$10,IF($N20=Data!$G$11,$M20+Data!R$11,IF($N20=Data!$G$12,$M20+Data!R$12,IF($N20=Data!$G$7,$M20+Data!R$7,IF($N20=Data!$G$8,$M20+Data!R$8,IF($N20=Data!$G$9,$M20+Data!R$9,IF($N20=Data!$G$3,$M20+Data!R$3,IF($N20=Data!$G$6,$M20+Data!R$6,IF($N20=Data!$G$4,$M20+Data!R$4,IF($N20=Data!$G$13,$M20+Data!R$13,IF($N20=Data!$G$14,$M20+Data!R$14,IF($N20=Data!$G$5,$M20+Data!R$5,Data!$G$16))))))))))))</f>
        <v>-</v>
      </c>
      <c r="AG20" s="36" t="str">
        <f>IF($N20=Data!$G$10,$M20+Data!T$10,IF($N20=Data!$G$11,$M20+Data!T$11,IF($N20=Data!$G$12,$M20+Data!T$12,IF($N20=Data!$G$7,$M20+Data!T$7,IF($N20=Data!$G$8,$M20+Data!T$8,IF($N20=Data!$G$9,$M20+Data!T$9,IF($N20=Data!$G$3,$M20+Data!T$3,IF($N20=Data!$G$6,$M20+Data!T$6,IF($N20=Data!$G$4,$M20+Data!T$4,IF($N20=Data!$G$13,$M20+Data!T$13,IF($N20=Data!$G$14,$M20+Data!T$14,IF($N20=Data!$G$5,$M20+Data!T$5,Data!$G$16))))))))))))</f>
        <v>-</v>
      </c>
      <c r="AH20" s="36" t="str">
        <f>IF($N20=Data!$G$10,$M20+Data!V$10,IF($N20=Data!$G$11,$M20+Data!V$11,IF($N20=Data!$G$12,$M20+Data!V$12,IF($N20=Data!$G$7,$M20+Data!V$7,IF($N20=Data!$G$8,$M20+Data!V$8,IF($N20=Data!$G$9,$M20+Data!V$9,IF($N20=Data!$G$3,$M20+Data!V$3,IF($N20=Data!$G$6,$M20+Data!V$6,IF($N20=Data!$G$4,$M20+Data!V$4,IF($N20=Data!$G$13,$M20+Data!V$13,IF($N20=Data!$G$14,$M20+Data!V$14,IF($N20=Data!$G$5,$M20+Data!V$5,Data!$G$16))))))))))))</f>
        <v>-</v>
      </c>
      <c r="AI20" s="36" t="str">
        <f>IF($N20=Data!$G$10,$M20+Data!X$10,IF($N20=Data!$G$11,$M20+Data!X$11,IF($N20=Data!$G$12,$M20+Data!X$12,IF($N20=Data!$G$7,$M20+Data!X$7,IF($N20=Data!$G$8,$M20+Data!X$8,IF($N20=Data!$G$9,$M20+Data!X$9,IF($N20=Data!$G$3,$M20+Data!X$3,IF($N20=Data!$G$6,$M20+Data!X$6,IF($N20=Data!$G$4,$M20+Data!X$4,IF($N20=Data!$G$13,$M20+Data!X$13,IF($N20=Data!$G$14,$M20+Data!X$14,IF($N20=Data!$G$5,$M20+Data!X$5,Data!$G$16))))))))))))</f>
        <v>-</v>
      </c>
    </row>
    <row r="21" spans="1:37" s="56" customFormat="1" ht="63" customHeight="1" x14ac:dyDescent="0.25">
      <c r="A21" s="22">
        <f t="shared" si="11"/>
        <v>0</v>
      </c>
      <c r="B21" s="22">
        <f t="shared" si="12"/>
        <v>0</v>
      </c>
      <c r="C21" s="73"/>
      <c r="D21" s="73"/>
      <c r="E21" s="22"/>
      <c r="F21" s="22"/>
      <c r="G21" s="23"/>
      <c r="H21" s="23"/>
      <c r="I21" s="41"/>
      <c r="J21" s="24"/>
      <c r="K21" s="23"/>
      <c r="L21" s="24">
        <f t="shared" si="14"/>
        <v>0</v>
      </c>
      <c r="M21" s="24"/>
      <c r="N21" s="25" t="s">
        <v>396</v>
      </c>
      <c r="O21" s="26" t="s">
        <v>397</v>
      </c>
      <c r="P21" s="26" t="str">
        <f t="shared" si="15"/>
        <v>-</v>
      </c>
      <c r="Q21" s="25" t="e">
        <f t="shared" si="16"/>
        <v>#VALUE!</v>
      </c>
      <c r="R21" s="27" t="str">
        <f t="shared" si="17"/>
        <v>-</v>
      </c>
      <c r="S21" s="27" t="str">
        <f t="shared" si="18"/>
        <v>-</v>
      </c>
      <c r="T21" s="27" t="str">
        <f t="shared" si="19"/>
        <v>-</v>
      </c>
      <c r="U21" s="27" t="str">
        <f t="shared" si="20"/>
        <v>-</v>
      </c>
      <c r="V21" s="27" t="str">
        <f t="shared" si="21"/>
        <v>-</v>
      </c>
      <c r="W21" s="27" t="str">
        <f t="shared" si="22"/>
        <v>-</v>
      </c>
      <c r="X21" s="27" t="str">
        <f t="shared" si="23"/>
        <v>-</v>
      </c>
      <c r="Y21" s="27" t="str">
        <f t="shared" si="24"/>
        <v>-</v>
      </c>
      <c r="Z21" s="27" t="str">
        <f t="shared" si="25"/>
        <v>-</v>
      </c>
      <c r="AA21" s="37" t="str">
        <f>IF($N21=Data!$G$10,$M21+Data!H$10,IF($N21=Data!$G$11,$M21+Data!H$11,IF($N21=Data!$G$12,$M21+Data!H$12,IF($N21=Data!$G$7,$M21+Data!H$7,IF($N21=Data!$G$8,$M21+Data!H$8,IF($N21=Data!$G$9,$M21+Data!H$9,IF($N21=Data!$G$3,$M21+Data!H$3,IF($N21=Data!$G$6,$M21+Data!H$6,IF($N21=Data!$G$4,$M21+Data!H$4,IF($N21=Data!$G$13,$M21+Data!H$13,IF($N21=Data!$G$14,$M21+Data!H$14,IF($N21=Data!$G$5,$M21+Data!H$5,Data!$G$16))))))))))))</f>
        <v>-</v>
      </c>
      <c r="AB21" s="37" t="str">
        <f>IF($N21=Data!$G$10,$M21+Data!J$10,IF($N21=Data!$G$11,$M21+Data!J$11,IF($N21=Data!$G$12,$M21+Data!J$12,IF($N21=Data!$G$7,$M21+Data!J$7,IF($N21=Data!$G$8,$M21+Data!J$8,IF($N21=Data!$G$9,$M21+Data!J$9,IF($N21=Data!$G$3,$M21+Data!J$3,IF($N21=Data!$G$6,$M21+Data!J$6,IF($N21=Data!$G$4,$M21+Data!J$4,IF($N21=Data!$G$13,$M21+Data!J$13,IF($N21=Data!$G$14,$M21+Data!J$14,IF($N21=Data!$G$5,$M21+Data!J$5,Data!$G$16))))))))))))</f>
        <v>-</v>
      </c>
      <c r="AC21" s="37" t="str">
        <f>IF($N21=Data!$G$10,$M21+Data!L$10,IF($N21=Data!$G$11,$M21+Data!L$11,IF($N21=Data!$G$12,$M21+Data!L$12,IF($N21=Data!$G$7,$M21+Data!L$7,IF($N21=Data!$G$8,$M21+Data!L$8,IF($N21=Data!$G$9,$M21+Data!L$9,IF($N21=Data!$G$3,$M21+Data!L$3,IF($N21=Data!$G$6,$M21+Data!L$6,IF($N21=Data!$G$4,$M21+Data!L$4,IF($N21=Data!$G$13,$M21+Data!L$13,IF($N21=Data!$G$14,$M21+Data!L$14,IF($N21=Data!$G$5,$M21+Data!L$5,Data!$G$16))))))))))))</f>
        <v>-</v>
      </c>
      <c r="AD21" s="37" t="str">
        <f>IF($N21=Data!$G$10,$M21+Data!N$10,IF($N21=Data!$G$11,$M21+Data!N$11,IF($N21=Data!$G$12,$M21+Data!N$12,IF($N21=Data!$G$7,$M21+Data!N$7,IF($N21=Data!$G$8,$M21+Data!N$8,IF($N21=Data!$G$9,$M21+Data!N$9,IF($N21=Data!$G$3,$M21+Data!N$3,IF($N21=Data!$G$6,$M21+Data!N$6,IF($N21=Data!$G$4,$M21+Data!N$4,IF($N21=Data!$G$13,$M21+Data!N$13,IF($N21=Data!$G$14,$M21+Data!N$14,IF($N21=Data!$G$5,$M21+Data!N$5,Data!$G$16))))))))))))</f>
        <v>-</v>
      </c>
      <c r="AE21" s="37" t="str">
        <f>IF($N21=Data!$G$10,$M21+Data!P$10,IF($N21=Data!$G$11,$M21+Data!P$11,IF($N21=Data!$G$12,$M21+Data!P$12,IF($N21=Data!$G$7,$M21+Data!P$7,IF($N21=Data!$G$8,$M21+Data!P$8,IF($N21=Data!$G$9,$M21+Data!P$9,IF($N21=Data!$G$3,$M21+Data!P$3,IF($N21=Data!$G$6,$M21+Data!P$6,IF($N21=Data!$G$4,$M21+Data!P$4,IF($N21=Data!$G$13,$M21+Data!P$13,IF($N21=Data!$G$14,$M21+Data!P$14,IF($N21=Data!$G$5,$M21+Data!P$5,Data!$G$16))))))))))))</f>
        <v>-</v>
      </c>
      <c r="AF21" s="37" t="str">
        <f>IF($N21=Data!$G$10,$M21+Data!R$10,IF($N21=Data!$G$11,$M21+Data!R$11,IF($N21=Data!$G$12,$M21+Data!R$12,IF($N21=Data!$G$7,$M21+Data!R$7,IF($N21=Data!$G$8,$M21+Data!R$8,IF($N21=Data!$G$9,$M21+Data!R$9,IF($N21=Data!$G$3,$M21+Data!R$3,IF($N21=Data!$G$6,$M21+Data!R$6,IF($N21=Data!$G$4,$M21+Data!R$4,IF($N21=Data!$G$13,$M21+Data!R$13,IF($N21=Data!$G$14,$M21+Data!R$14,IF($N21=Data!$G$5,$M21+Data!R$5,Data!$G$16))))))))))))</f>
        <v>-</v>
      </c>
      <c r="AG21" s="37" t="str">
        <f>IF($N21=Data!$G$10,$M21+Data!T$10,IF($N21=Data!$G$11,$M21+Data!T$11,IF($N21=Data!$G$12,$M21+Data!T$12,IF($N21=Data!$G$7,$M21+Data!T$7,IF($N21=Data!$G$8,$M21+Data!T$8,IF($N21=Data!$G$9,$M21+Data!T$9,IF($N21=Data!$G$3,$M21+Data!T$3,IF($N21=Data!$G$6,$M21+Data!T$6,IF($N21=Data!$G$4,$M21+Data!T$4,IF($N21=Data!$G$13,$M21+Data!T$13,IF($N21=Data!$G$14,$M21+Data!T$14,IF($N21=Data!$G$5,$M21+Data!T$5,Data!$G$16))))))))))))</f>
        <v>-</v>
      </c>
      <c r="AH21" s="37" t="str">
        <f>IF($N21=Data!$G$10,$M21+Data!V$10,IF($N21=Data!$G$11,$M21+Data!V$11,IF($N21=Data!$G$12,$M21+Data!V$12,IF($N21=Data!$G$7,$M21+Data!V$7,IF($N21=Data!$G$8,$M21+Data!V$8,IF($N21=Data!$G$9,$M21+Data!V$9,IF($N21=Data!$G$3,$M21+Data!V$3,IF($N21=Data!$G$6,$M21+Data!V$6,IF($N21=Data!$G$4,$M21+Data!V$4,IF($N21=Data!$G$13,$M21+Data!V$13,IF($N21=Data!$G$14,$M21+Data!V$14,IF($N21=Data!$G$5,$M21+Data!V$5,Data!$G$16))))))))))))</f>
        <v>-</v>
      </c>
      <c r="AI21" s="37" t="str">
        <f>IF($N21=Data!$G$10,$M21+Data!X$10,IF($N21=Data!$G$11,$M21+Data!X$11,IF($N21=Data!$G$12,$M21+Data!X$12,IF($N21=Data!$G$7,$M21+Data!X$7,IF($N21=Data!$G$8,$M21+Data!X$8,IF($N21=Data!$G$9,$M21+Data!X$9,IF($N21=Data!$G$3,$M21+Data!X$3,IF($N21=Data!$G$6,$M21+Data!X$6,IF($N21=Data!$G$4,$M21+Data!X$4,IF($N21=Data!$G$13,$M21+Data!X$13,IF($N21=Data!$G$14,$M21+Data!X$14,IF($N21=Data!$G$5,$M21+Data!X$5,Data!$G$16))))))))))))</f>
        <v>-</v>
      </c>
      <c r="AJ21" s="55"/>
      <c r="AK21" s="55"/>
    </row>
    <row r="22" spans="1:37" s="55" customFormat="1" ht="63" customHeight="1" x14ac:dyDescent="0.25">
      <c r="A22" s="99">
        <f t="shared" si="11"/>
        <v>0</v>
      </c>
      <c r="B22" s="99">
        <f t="shared" si="12"/>
        <v>0</v>
      </c>
      <c r="C22" s="100"/>
      <c r="D22" s="100"/>
      <c r="E22" s="99"/>
      <c r="F22" s="99"/>
      <c r="G22" s="101"/>
      <c r="H22" s="101"/>
      <c r="I22" s="102"/>
      <c r="J22" s="36"/>
      <c r="K22" s="101"/>
      <c r="L22" s="36">
        <f t="shared" si="14"/>
        <v>0</v>
      </c>
      <c r="M22" s="36"/>
      <c r="N22" s="103" t="s">
        <v>398</v>
      </c>
      <c r="O22" s="36" t="s">
        <v>399</v>
      </c>
      <c r="P22" s="36" t="str">
        <f t="shared" si="15"/>
        <v>-</v>
      </c>
      <c r="Q22" s="103" t="e">
        <f t="shared" si="16"/>
        <v>#VALUE!</v>
      </c>
      <c r="R22" s="36" t="str">
        <f t="shared" si="17"/>
        <v>-</v>
      </c>
      <c r="S22" s="36" t="str">
        <f t="shared" si="18"/>
        <v>-</v>
      </c>
      <c r="T22" s="36" t="str">
        <f t="shared" si="19"/>
        <v>-</v>
      </c>
      <c r="U22" s="36" t="str">
        <f t="shared" si="20"/>
        <v>-</v>
      </c>
      <c r="V22" s="36" t="str">
        <f t="shared" si="21"/>
        <v>-</v>
      </c>
      <c r="W22" s="36" t="str">
        <f t="shared" si="22"/>
        <v>-</v>
      </c>
      <c r="X22" s="36" t="str">
        <f t="shared" si="23"/>
        <v>-</v>
      </c>
      <c r="Y22" s="36" t="str">
        <f t="shared" si="24"/>
        <v>-</v>
      </c>
      <c r="Z22" s="36" t="str">
        <f t="shared" si="25"/>
        <v>-</v>
      </c>
      <c r="AA22" s="36" t="str">
        <f>IF($N22=Data!$G$10,$M22+Data!H$10,IF($N22=Data!$G$11,$M22+Data!H$11,IF($N22=Data!$G$12,$M22+Data!H$12,IF($N22=Data!$G$7,$M22+Data!H$7,IF($N22=Data!$G$8,$M22+Data!H$8,IF($N22=Data!$G$9,$M22+Data!H$9,IF($N22=Data!$G$3,$M22+Data!H$3,IF($N22=Data!$G$6,$M22+Data!H$6,IF($N22=Data!$G$4,$M22+Data!H$4,IF($N22=Data!$G$13,$M22+Data!H$13,IF($N22=Data!$G$14,$M22+Data!H$14,IF($N22=Data!$G$5,$M22+Data!H$5,Data!$G$16))))))))))))</f>
        <v>-</v>
      </c>
      <c r="AB22" s="36" t="str">
        <f>IF($N22=Data!$G$10,$M22+Data!J$10,IF($N22=Data!$G$11,$M22+Data!J$11,IF($N22=Data!$G$12,$M22+Data!J$12,IF($N22=Data!$G$7,$M22+Data!J$7,IF($N22=Data!$G$8,$M22+Data!J$8,IF($N22=Data!$G$9,$M22+Data!J$9,IF($N22=Data!$G$3,$M22+Data!J$3,IF($N22=Data!$G$6,$M22+Data!J$6,IF($N22=Data!$G$4,$M22+Data!J$4,IF($N22=Data!$G$13,$M22+Data!J$13,IF($N22=Data!$G$14,$M22+Data!J$14,IF($N22=Data!$G$5,$M22+Data!J$5,Data!$G$16))))))))))))</f>
        <v>-</v>
      </c>
      <c r="AC22" s="36" t="str">
        <f>IF($N22=Data!$G$10,$M22+Data!L$10,IF($N22=Data!$G$11,$M22+Data!L$11,IF($N22=Data!$G$12,$M22+Data!L$12,IF($N22=Data!$G$7,$M22+Data!L$7,IF($N22=Data!$G$8,$M22+Data!L$8,IF($N22=Data!$G$9,$M22+Data!L$9,IF($N22=Data!$G$3,$M22+Data!L$3,IF($N22=Data!$G$6,$M22+Data!L$6,IF($N22=Data!$G$4,$M22+Data!L$4,IF($N22=Data!$G$13,$M22+Data!L$13,IF($N22=Data!$G$14,$M22+Data!L$14,IF($N22=Data!$G$5,$M22+Data!L$5,Data!$G$16))))))))))))</f>
        <v>-</v>
      </c>
      <c r="AD22" s="36" t="str">
        <f>IF($N22=Data!$G$10,$M22+Data!N$10,IF($N22=Data!$G$11,$M22+Data!N$11,IF($N22=Data!$G$12,$M22+Data!N$12,IF($N22=Data!$G$7,$M22+Data!N$7,IF($N22=Data!$G$8,$M22+Data!N$8,IF($N22=Data!$G$9,$M22+Data!N$9,IF($N22=Data!$G$3,$M22+Data!N$3,IF($N22=Data!$G$6,$M22+Data!N$6,IF($N22=Data!$G$4,$M22+Data!N$4,IF($N22=Data!$G$13,$M22+Data!N$13,IF($N22=Data!$G$14,$M22+Data!N$14,IF($N22=Data!$G$5,$M22+Data!N$5,Data!$G$16))))))))))))</f>
        <v>-</v>
      </c>
      <c r="AE22" s="36" t="str">
        <f>IF($N22=Data!$G$10,$M22+Data!P$10,IF($N22=Data!$G$11,$M22+Data!P$11,IF($N22=Data!$G$12,$M22+Data!P$12,IF($N22=Data!$G$7,$M22+Data!P$7,IF($N22=Data!$G$8,$M22+Data!P$8,IF($N22=Data!$G$9,$M22+Data!P$9,IF($N22=Data!$G$3,$M22+Data!P$3,IF($N22=Data!$G$6,$M22+Data!P$6,IF($N22=Data!$G$4,$M22+Data!P$4,IF($N22=Data!$G$13,$M22+Data!P$13,IF($N22=Data!$G$14,$M22+Data!P$14,IF($N22=Data!$G$5,$M22+Data!P$5,Data!$G$16))))))))))))</f>
        <v>-</v>
      </c>
      <c r="AF22" s="36" t="str">
        <f>IF($N22=Data!$G$10,$M22+Data!R$10,IF($N22=Data!$G$11,$M22+Data!R$11,IF($N22=Data!$G$12,$M22+Data!R$12,IF($N22=Data!$G$7,$M22+Data!R$7,IF($N22=Data!$G$8,$M22+Data!R$8,IF($N22=Data!$G$9,$M22+Data!R$9,IF($N22=Data!$G$3,$M22+Data!R$3,IF($N22=Data!$G$6,$M22+Data!R$6,IF($N22=Data!$G$4,$M22+Data!R$4,IF($N22=Data!$G$13,$M22+Data!R$13,IF($N22=Data!$G$14,$M22+Data!R$14,IF($N22=Data!$G$5,$M22+Data!R$5,Data!$G$16))))))))))))</f>
        <v>-</v>
      </c>
      <c r="AG22" s="36" t="str">
        <f>IF($N22=Data!$G$10,$M22+Data!T$10,IF($N22=Data!$G$11,$M22+Data!T$11,IF($N22=Data!$G$12,$M22+Data!T$12,IF($N22=Data!$G$7,$M22+Data!T$7,IF($N22=Data!$G$8,$M22+Data!T$8,IF($N22=Data!$G$9,$M22+Data!T$9,IF($N22=Data!$G$3,$M22+Data!T$3,IF($N22=Data!$G$6,$M22+Data!T$6,IF($N22=Data!$G$4,$M22+Data!T$4,IF($N22=Data!$G$13,$M22+Data!T$13,IF($N22=Data!$G$14,$M22+Data!T$14,IF($N22=Data!$G$5,$M22+Data!T$5,Data!$G$16))))))))))))</f>
        <v>-</v>
      </c>
      <c r="AH22" s="36" t="str">
        <f>IF($N22=Data!$G$10,$M22+Data!V$10,IF($N22=Data!$G$11,$M22+Data!V$11,IF($N22=Data!$G$12,$M22+Data!V$12,IF($N22=Data!$G$7,$M22+Data!V$7,IF($N22=Data!$G$8,$M22+Data!V$8,IF($N22=Data!$G$9,$M22+Data!V$9,IF($N22=Data!$G$3,$M22+Data!V$3,IF($N22=Data!$G$6,$M22+Data!V$6,IF($N22=Data!$G$4,$M22+Data!V$4,IF($N22=Data!$G$13,$M22+Data!V$13,IF($N22=Data!$G$14,$M22+Data!V$14,IF($N22=Data!$G$5,$M22+Data!V$5,Data!$G$16))))))))))))</f>
        <v>-</v>
      </c>
      <c r="AI22" s="36" t="str">
        <f>IF($N22=Data!$G$10,$M22+Data!X$10,IF($N22=Data!$G$11,$M22+Data!X$11,IF($N22=Data!$G$12,$M22+Data!X$12,IF($N22=Data!$G$7,$M22+Data!X$7,IF($N22=Data!$G$8,$M22+Data!X$8,IF($N22=Data!$G$9,$M22+Data!X$9,IF($N22=Data!$G$3,$M22+Data!X$3,IF($N22=Data!$G$6,$M22+Data!X$6,IF($N22=Data!$G$4,$M22+Data!X$4,IF($N22=Data!$G$13,$M22+Data!X$13,IF($N22=Data!$G$14,$M22+Data!X$14,IF($N22=Data!$G$5,$M22+Data!X$5,Data!$G$16))))))))))))</f>
        <v>-</v>
      </c>
    </row>
    <row r="23" spans="1:37" s="56" customFormat="1" ht="63" customHeight="1" x14ac:dyDescent="0.25">
      <c r="A23" s="22">
        <f t="shared" si="11"/>
        <v>0</v>
      </c>
      <c r="B23" s="22">
        <f t="shared" si="12"/>
        <v>0</v>
      </c>
      <c r="C23" s="73"/>
      <c r="D23" s="73"/>
      <c r="E23" s="22"/>
      <c r="F23" s="22"/>
      <c r="G23" s="23"/>
      <c r="H23" s="23"/>
      <c r="I23" s="41"/>
      <c r="J23" s="24"/>
      <c r="K23" s="23"/>
      <c r="L23" s="24">
        <f t="shared" si="14"/>
        <v>0</v>
      </c>
      <c r="M23" s="24"/>
      <c r="N23" s="25" t="s">
        <v>400</v>
      </c>
      <c r="O23" s="26" t="s">
        <v>401</v>
      </c>
      <c r="P23" s="26" t="str">
        <f t="shared" si="15"/>
        <v>-</v>
      </c>
      <c r="Q23" s="25" t="e">
        <f t="shared" si="16"/>
        <v>#VALUE!</v>
      </c>
      <c r="R23" s="27" t="str">
        <f t="shared" si="17"/>
        <v>-</v>
      </c>
      <c r="S23" s="27" t="str">
        <f t="shared" si="18"/>
        <v>-</v>
      </c>
      <c r="T23" s="27" t="str">
        <f t="shared" si="19"/>
        <v>-</v>
      </c>
      <c r="U23" s="27" t="str">
        <f t="shared" si="20"/>
        <v>-</v>
      </c>
      <c r="V23" s="27" t="str">
        <f t="shared" si="21"/>
        <v>-</v>
      </c>
      <c r="W23" s="27" t="str">
        <f t="shared" si="22"/>
        <v>-</v>
      </c>
      <c r="X23" s="27" t="str">
        <f t="shared" si="23"/>
        <v>-</v>
      </c>
      <c r="Y23" s="27" t="str">
        <f t="shared" si="24"/>
        <v>-</v>
      </c>
      <c r="Z23" s="27" t="str">
        <f t="shared" si="25"/>
        <v>-</v>
      </c>
      <c r="AA23" s="37" t="str">
        <f>IF($N23=Data!$G$10,$M23+Data!H$10,IF($N23=Data!$G$11,$M23+Data!H$11,IF($N23=Data!$G$12,$M23+Data!H$12,IF($N23=Data!$G$7,$M23+Data!H$7,IF($N23=Data!$G$8,$M23+Data!H$8,IF($N23=Data!$G$9,$M23+Data!H$9,IF($N23=Data!$G$3,$M23+Data!H$3,IF($N23=Data!$G$6,$M23+Data!H$6,IF($N23=Data!$G$4,$M23+Data!H$4,IF($N23=Data!$G$13,$M23+Data!H$13,IF($N23=Data!$G$14,$M23+Data!H$14,IF($N23=Data!$G$5,$M23+Data!H$5,Data!$G$16))))))))))))</f>
        <v>-</v>
      </c>
      <c r="AB23" s="37" t="str">
        <f>IF($N23=Data!$G$10,$M23+Data!J$10,IF($N23=Data!$G$11,$M23+Data!J$11,IF($N23=Data!$G$12,$M23+Data!J$12,IF($N23=Data!$G$7,$M23+Data!J$7,IF($N23=Data!$G$8,$M23+Data!J$8,IF($N23=Data!$G$9,$M23+Data!J$9,IF($N23=Data!$G$3,$M23+Data!J$3,IF($N23=Data!$G$6,$M23+Data!J$6,IF($N23=Data!$G$4,$M23+Data!J$4,IF($N23=Data!$G$13,$M23+Data!J$13,IF($N23=Data!$G$14,$M23+Data!J$14,IF($N23=Data!$G$5,$M23+Data!J$5,Data!$G$16))))))))))))</f>
        <v>-</v>
      </c>
      <c r="AC23" s="37" t="str">
        <f>IF($N23=Data!$G$10,$M23+Data!L$10,IF($N23=Data!$G$11,$M23+Data!L$11,IF($N23=Data!$G$12,$M23+Data!L$12,IF($N23=Data!$G$7,$M23+Data!L$7,IF($N23=Data!$G$8,$M23+Data!L$8,IF($N23=Data!$G$9,$M23+Data!L$9,IF($N23=Data!$G$3,$M23+Data!L$3,IF($N23=Data!$G$6,$M23+Data!L$6,IF($N23=Data!$G$4,$M23+Data!L$4,IF($N23=Data!$G$13,$M23+Data!L$13,IF($N23=Data!$G$14,$M23+Data!L$14,IF($N23=Data!$G$5,$M23+Data!L$5,Data!$G$16))))))))))))</f>
        <v>-</v>
      </c>
      <c r="AD23" s="37" t="str">
        <f>IF($N23=Data!$G$10,$M23+Data!N$10,IF($N23=Data!$G$11,$M23+Data!N$11,IF($N23=Data!$G$12,$M23+Data!N$12,IF($N23=Data!$G$7,$M23+Data!N$7,IF($N23=Data!$G$8,$M23+Data!N$8,IF($N23=Data!$G$9,$M23+Data!N$9,IF($N23=Data!$G$3,$M23+Data!N$3,IF($N23=Data!$G$6,$M23+Data!N$6,IF($N23=Data!$G$4,$M23+Data!N$4,IF($N23=Data!$G$13,$M23+Data!N$13,IF($N23=Data!$G$14,$M23+Data!N$14,IF($N23=Data!$G$5,$M23+Data!N$5,Data!$G$16))))))))))))</f>
        <v>-</v>
      </c>
      <c r="AE23" s="37" t="str">
        <f>IF($N23=Data!$G$10,$M23+Data!P$10,IF($N23=Data!$G$11,$M23+Data!P$11,IF($N23=Data!$G$12,$M23+Data!P$12,IF($N23=Data!$G$7,$M23+Data!P$7,IF($N23=Data!$G$8,$M23+Data!P$8,IF($N23=Data!$G$9,$M23+Data!P$9,IF($N23=Data!$G$3,$M23+Data!P$3,IF($N23=Data!$G$6,$M23+Data!P$6,IF($N23=Data!$G$4,$M23+Data!P$4,IF($N23=Data!$G$13,$M23+Data!P$13,IF($N23=Data!$G$14,$M23+Data!P$14,IF($N23=Data!$G$5,$M23+Data!P$5,Data!$G$16))))))))))))</f>
        <v>-</v>
      </c>
      <c r="AF23" s="37" t="str">
        <f>IF($N23=Data!$G$10,$M23+Data!R$10,IF($N23=Data!$G$11,$M23+Data!R$11,IF($N23=Data!$G$12,$M23+Data!R$12,IF($N23=Data!$G$7,$M23+Data!R$7,IF($N23=Data!$G$8,$M23+Data!R$8,IF($N23=Data!$G$9,$M23+Data!R$9,IF($N23=Data!$G$3,$M23+Data!R$3,IF($N23=Data!$G$6,$M23+Data!R$6,IF($N23=Data!$G$4,$M23+Data!R$4,IF($N23=Data!$G$13,$M23+Data!R$13,IF($N23=Data!$G$14,$M23+Data!R$14,IF($N23=Data!$G$5,$M23+Data!R$5,Data!$G$16))))))))))))</f>
        <v>-</v>
      </c>
      <c r="AG23" s="37" t="str">
        <f>IF($N23=Data!$G$10,$M23+Data!T$10,IF($N23=Data!$G$11,$M23+Data!T$11,IF($N23=Data!$G$12,$M23+Data!T$12,IF($N23=Data!$G$7,$M23+Data!T$7,IF($N23=Data!$G$8,$M23+Data!T$8,IF($N23=Data!$G$9,$M23+Data!T$9,IF($N23=Data!$G$3,$M23+Data!T$3,IF($N23=Data!$G$6,$M23+Data!T$6,IF($N23=Data!$G$4,$M23+Data!T$4,IF($N23=Data!$G$13,$M23+Data!T$13,IF($N23=Data!$G$14,$M23+Data!T$14,IF($N23=Data!$G$5,$M23+Data!T$5,Data!$G$16))))))))))))</f>
        <v>-</v>
      </c>
      <c r="AH23" s="37" t="str">
        <f>IF($N23=Data!$G$10,$M23+Data!V$10,IF($N23=Data!$G$11,$M23+Data!V$11,IF($N23=Data!$G$12,$M23+Data!V$12,IF($N23=Data!$G$7,$M23+Data!V$7,IF($N23=Data!$G$8,$M23+Data!V$8,IF($N23=Data!$G$9,$M23+Data!V$9,IF($N23=Data!$G$3,$M23+Data!V$3,IF($N23=Data!$G$6,$M23+Data!V$6,IF($N23=Data!$G$4,$M23+Data!V$4,IF($N23=Data!$G$13,$M23+Data!V$13,IF($N23=Data!$G$14,$M23+Data!V$14,IF($N23=Data!$G$5,$M23+Data!V$5,Data!$G$16))))))))))))</f>
        <v>-</v>
      </c>
      <c r="AI23" s="37" t="str">
        <f>IF($N23=Data!$G$10,$M23+Data!X$10,IF($N23=Data!$G$11,$M23+Data!X$11,IF($N23=Data!$G$12,$M23+Data!X$12,IF($N23=Data!$G$7,$M23+Data!X$7,IF($N23=Data!$G$8,$M23+Data!X$8,IF($N23=Data!$G$9,$M23+Data!X$9,IF($N23=Data!$G$3,$M23+Data!X$3,IF($N23=Data!$G$6,$M23+Data!X$6,IF($N23=Data!$G$4,$M23+Data!X$4,IF($N23=Data!$G$13,$M23+Data!X$13,IF($N23=Data!$G$14,$M23+Data!X$14,IF($N23=Data!$G$5,$M23+Data!X$5,Data!$G$16))))))))))))</f>
        <v>-</v>
      </c>
      <c r="AJ23" s="55"/>
      <c r="AK23" s="55"/>
    </row>
    <row r="24" spans="1:37" s="55" customFormat="1" ht="63" customHeight="1" x14ac:dyDescent="0.25">
      <c r="A24" s="99">
        <f t="shared" si="11"/>
        <v>0</v>
      </c>
      <c r="B24" s="99">
        <f t="shared" si="12"/>
        <v>0</v>
      </c>
      <c r="C24" s="100"/>
      <c r="D24" s="100"/>
      <c r="E24" s="99"/>
      <c r="F24" s="99"/>
      <c r="G24" s="101"/>
      <c r="H24" s="101"/>
      <c r="I24" s="102"/>
      <c r="J24" s="36"/>
      <c r="K24" s="101"/>
      <c r="L24" s="36">
        <f t="shared" si="14"/>
        <v>0</v>
      </c>
      <c r="M24" s="36"/>
      <c r="N24" s="103" t="s">
        <v>402</v>
      </c>
      <c r="O24" s="36" t="s">
        <v>403</v>
      </c>
      <c r="P24" s="36" t="str">
        <f t="shared" si="15"/>
        <v>-</v>
      </c>
      <c r="Q24" s="103" t="e">
        <f t="shared" si="16"/>
        <v>#VALUE!</v>
      </c>
      <c r="R24" s="36" t="str">
        <f t="shared" si="17"/>
        <v>-</v>
      </c>
      <c r="S24" s="36" t="str">
        <f t="shared" si="18"/>
        <v>-</v>
      </c>
      <c r="T24" s="36" t="str">
        <f t="shared" si="19"/>
        <v>-</v>
      </c>
      <c r="U24" s="36" t="str">
        <f t="shared" si="20"/>
        <v>-</v>
      </c>
      <c r="V24" s="36" t="str">
        <f t="shared" si="21"/>
        <v>-</v>
      </c>
      <c r="W24" s="36" t="str">
        <f t="shared" si="22"/>
        <v>-</v>
      </c>
      <c r="X24" s="36" t="str">
        <f t="shared" si="23"/>
        <v>-</v>
      </c>
      <c r="Y24" s="36" t="str">
        <f t="shared" si="24"/>
        <v>-</v>
      </c>
      <c r="Z24" s="36" t="str">
        <f t="shared" si="25"/>
        <v>-</v>
      </c>
      <c r="AA24" s="36" t="str">
        <f>IF($N24=Data!$G$10,$M24+Data!H$10,IF($N24=Data!$G$11,$M24+Data!H$11,IF($N24=Data!$G$12,$M24+Data!H$12,IF($N24=Data!$G$7,$M24+Data!H$7,IF($N24=Data!$G$8,$M24+Data!H$8,IF($N24=Data!$G$9,$M24+Data!H$9,IF($N24=Data!$G$3,$M24+Data!H$3,IF($N24=Data!$G$6,$M24+Data!H$6,IF($N24=Data!$G$4,$M24+Data!H$4,IF($N24=Data!$G$13,$M24+Data!H$13,IF($N24=Data!$G$14,$M24+Data!H$14,IF($N24=Data!$G$5,$M24+Data!H$5,Data!$G$16))))))))))))</f>
        <v>-</v>
      </c>
      <c r="AB24" s="36" t="str">
        <f>IF($N24=Data!$G$10,$M24+Data!J$10,IF($N24=Data!$G$11,$M24+Data!J$11,IF($N24=Data!$G$12,$M24+Data!J$12,IF($N24=Data!$G$7,$M24+Data!J$7,IF($N24=Data!$G$8,$M24+Data!J$8,IF($N24=Data!$G$9,$M24+Data!J$9,IF($N24=Data!$G$3,$M24+Data!J$3,IF($N24=Data!$G$6,$M24+Data!J$6,IF($N24=Data!$G$4,$M24+Data!J$4,IF($N24=Data!$G$13,$M24+Data!J$13,IF($N24=Data!$G$14,$M24+Data!J$14,IF($N24=Data!$G$5,$M24+Data!J$5,Data!$G$16))))))))))))</f>
        <v>-</v>
      </c>
      <c r="AC24" s="36" t="str">
        <f>IF($N24=Data!$G$10,$M24+Data!L$10,IF($N24=Data!$G$11,$M24+Data!L$11,IF($N24=Data!$G$12,$M24+Data!L$12,IF($N24=Data!$G$7,$M24+Data!L$7,IF($N24=Data!$G$8,$M24+Data!L$8,IF($N24=Data!$G$9,$M24+Data!L$9,IF($N24=Data!$G$3,$M24+Data!L$3,IF($N24=Data!$G$6,$M24+Data!L$6,IF($N24=Data!$G$4,$M24+Data!L$4,IF($N24=Data!$G$13,$M24+Data!L$13,IF($N24=Data!$G$14,$M24+Data!L$14,IF($N24=Data!$G$5,$M24+Data!L$5,Data!$G$16))))))))))))</f>
        <v>-</v>
      </c>
      <c r="AD24" s="36" t="str">
        <f>IF($N24=Data!$G$10,$M24+Data!N$10,IF($N24=Data!$G$11,$M24+Data!N$11,IF($N24=Data!$G$12,$M24+Data!N$12,IF($N24=Data!$G$7,$M24+Data!N$7,IF($N24=Data!$G$8,$M24+Data!N$8,IF($N24=Data!$G$9,$M24+Data!N$9,IF($N24=Data!$G$3,$M24+Data!N$3,IF($N24=Data!$G$6,$M24+Data!N$6,IF($N24=Data!$G$4,$M24+Data!N$4,IF($N24=Data!$G$13,$M24+Data!N$13,IF($N24=Data!$G$14,$M24+Data!N$14,IF($N24=Data!$G$5,$M24+Data!N$5,Data!$G$16))))))))))))</f>
        <v>-</v>
      </c>
      <c r="AE24" s="36" t="str">
        <f>IF($N24=Data!$G$10,$M24+Data!P$10,IF($N24=Data!$G$11,$M24+Data!P$11,IF($N24=Data!$G$12,$M24+Data!P$12,IF($N24=Data!$G$7,$M24+Data!P$7,IF($N24=Data!$G$8,$M24+Data!P$8,IF($N24=Data!$G$9,$M24+Data!P$9,IF($N24=Data!$G$3,$M24+Data!P$3,IF($N24=Data!$G$6,$M24+Data!P$6,IF($N24=Data!$G$4,$M24+Data!P$4,IF($N24=Data!$G$13,$M24+Data!P$13,IF($N24=Data!$G$14,$M24+Data!P$14,IF($N24=Data!$G$5,$M24+Data!P$5,Data!$G$16))))))))))))</f>
        <v>-</v>
      </c>
      <c r="AF24" s="36" t="str">
        <f>IF($N24=Data!$G$10,$M24+Data!R$10,IF($N24=Data!$G$11,$M24+Data!R$11,IF($N24=Data!$G$12,$M24+Data!R$12,IF($N24=Data!$G$7,$M24+Data!R$7,IF($N24=Data!$G$8,$M24+Data!R$8,IF($N24=Data!$G$9,$M24+Data!R$9,IF($N24=Data!$G$3,$M24+Data!R$3,IF($N24=Data!$G$6,$M24+Data!R$6,IF($N24=Data!$G$4,$M24+Data!R$4,IF($N24=Data!$G$13,$M24+Data!R$13,IF($N24=Data!$G$14,$M24+Data!R$14,IF($N24=Data!$G$5,$M24+Data!R$5,Data!$G$16))))))))))))</f>
        <v>-</v>
      </c>
      <c r="AG24" s="36" t="str">
        <f>IF($N24=Data!$G$10,$M24+Data!T$10,IF($N24=Data!$G$11,$M24+Data!T$11,IF($N24=Data!$G$12,$M24+Data!T$12,IF($N24=Data!$G$7,$M24+Data!T$7,IF($N24=Data!$G$8,$M24+Data!T$8,IF($N24=Data!$G$9,$M24+Data!T$9,IF($N24=Data!$G$3,$M24+Data!T$3,IF($N24=Data!$G$6,$M24+Data!T$6,IF($N24=Data!$G$4,$M24+Data!T$4,IF($N24=Data!$G$13,$M24+Data!T$13,IF($N24=Data!$G$14,$M24+Data!T$14,IF($N24=Data!$G$5,$M24+Data!T$5,Data!$G$16))))))))))))</f>
        <v>-</v>
      </c>
      <c r="AH24" s="36" t="str">
        <f>IF($N24=Data!$G$10,$M24+Data!V$10,IF($N24=Data!$G$11,$M24+Data!V$11,IF($N24=Data!$G$12,$M24+Data!V$12,IF($N24=Data!$G$7,$M24+Data!V$7,IF($N24=Data!$G$8,$M24+Data!V$8,IF($N24=Data!$G$9,$M24+Data!V$9,IF($N24=Data!$G$3,$M24+Data!V$3,IF($N24=Data!$G$6,$M24+Data!V$6,IF($N24=Data!$G$4,$M24+Data!V$4,IF($N24=Data!$G$13,$M24+Data!V$13,IF($N24=Data!$G$14,$M24+Data!V$14,IF($N24=Data!$G$5,$M24+Data!V$5,Data!$G$16))))))))))))</f>
        <v>-</v>
      </c>
      <c r="AI24" s="36" t="str">
        <f>IF($N24=Data!$G$10,$M24+Data!X$10,IF($N24=Data!$G$11,$M24+Data!X$11,IF($N24=Data!$G$12,$M24+Data!X$12,IF($N24=Data!$G$7,$M24+Data!X$7,IF($N24=Data!$G$8,$M24+Data!X$8,IF($N24=Data!$G$9,$M24+Data!X$9,IF($N24=Data!$G$3,$M24+Data!X$3,IF($N24=Data!$G$6,$M24+Data!X$6,IF($N24=Data!$G$4,$M24+Data!X$4,IF($N24=Data!$G$13,$M24+Data!X$13,IF($N24=Data!$G$14,$M24+Data!X$14,IF($N24=Data!$G$5,$M24+Data!X$5,Data!$G$16))))))))))))</f>
        <v>-</v>
      </c>
    </row>
    <row r="25" spans="1:37" s="56" customFormat="1" ht="63" customHeight="1" x14ac:dyDescent="0.25">
      <c r="A25" s="22">
        <f t="shared" si="11"/>
        <v>0</v>
      </c>
      <c r="B25" s="22">
        <f t="shared" si="12"/>
        <v>0</v>
      </c>
      <c r="C25" s="73"/>
      <c r="D25" s="73"/>
      <c r="E25" s="22"/>
      <c r="F25" s="22"/>
      <c r="G25" s="23"/>
      <c r="H25" s="23"/>
      <c r="I25" s="41"/>
      <c r="J25" s="24"/>
      <c r="K25" s="23"/>
      <c r="L25" s="24">
        <f t="shared" si="14"/>
        <v>0</v>
      </c>
      <c r="M25" s="24"/>
      <c r="N25" s="25" t="s">
        <v>404</v>
      </c>
      <c r="O25" s="26" t="s">
        <v>405</v>
      </c>
      <c r="P25" s="26" t="str">
        <f t="shared" si="15"/>
        <v>-</v>
      </c>
      <c r="Q25" s="25" t="e">
        <f t="shared" si="16"/>
        <v>#VALUE!</v>
      </c>
      <c r="R25" s="27" t="str">
        <f t="shared" si="17"/>
        <v>-</v>
      </c>
      <c r="S25" s="27" t="str">
        <f t="shared" si="18"/>
        <v>-</v>
      </c>
      <c r="T25" s="27" t="str">
        <f t="shared" si="19"/>
        <v>-</v>
      </c>
      <c r="U25" s="27" t="str">
        <f t="shared" si="20"/>
        <v>-</v>
      </c>
      <c r="V25" s="27" t="str">
        <f t="shared" si="21"/>
        <v>-</v>
      </c>
      <c r="W25" s="27" t="str">
        <f t="shared" si="22"/>
        <v>-</v>
      </c>
      <c r="X25" s="27" t="str">
        <f t="shared" si="23"/>
        <v>-</v>
      </c>
      <c r="Y25" s="27" t="str">
        <f t="shared" si="24"/>
        <v>-</v>
      </c>
      <c r="Z25" s="27" t="str">
        <f t="shared" si="25"/>
        <v>-</v>
      </c>
      <c r="AA25" s="37" t="str">
        <f>IF($N25=Data!$G$10,$M25+Data!H$10,IF($N25=Data!$G$11,$M25+Data!H$11,IF($N25=Data!$G$12,$M25+Data!H$12,IF($N25=Data!$G$7,$M25+Data!H$7,IF($N25=Data!$G$8,$M25+Data!H$8,IF($N25=Data!$G$9,$M25+Data!H$9,IF($N25=Data!$G$3,$M25+Data!H$3,IF($N25=Data!$G$6,$M25+Data!H$6,IF($N25=Data!$G$4,$M25+Data!H$4,IF($N25=Data!$G$13,$M25+Data!H$13,IF($N25=Data!$G$14,$M25+Data!H$14,IF($N25=Data!$G$5,$M25+Data!H$5,Data!$G$16))))))))))))</f>
        <v>-</v>
      </c>
      <c r="AB25" s="37" t="str">
        <f>IF($N25=Data!$G$10,$M25+Data!J$10,IF($N25=Data!$G$11,$M25+Data!J$11,IF($N25=Data!$G$12,$M25+Data!J$12,IF($N25=Data!$G$7,$M25+Data!J$7,IF($N25=Data!$G$8,$M25+Data!J$8,IF($N25=Data!$G$9,$M25+Data!J$9,IF($N25=Data!$G$3,$M25+Data!J$3,IF($N25=Data!$G$6,$M25+Data!J$6,IF($N25=Data!$G$4,$M25+Data!J$4,IF($N25=Data!$G$13,$M25+Data!J$13,IF($N25=Data!$G$14,$M25+Data!J$14,IF($N25=Data!$G$5,$M25+Data!J$5,Data!$G$16))))))))))))</f>
        <v>-</v>
      </c>
      <c r="AC25" s="37" t="str">
        <f>IF($N25=Data!$G$10,$M25+Data!L$10,IF($N25=Data!$G$11,$M25+Data!L$11,IF($N25=Data!$G$12,$M25+Data!L$12,IF($N25=Data!$G$7,$M25+Data!L$7,IF($N25=Data!$G$8,$M25+Data!L$8,IF($N25=Data!$G$9,$M25+Data!L$9,IF($N25=Data!$G$3,$M25+Data!L$3,IF($N25=Data!$G$6,$M25+Data!L$6,IF($N25=Data!$G$4,$M25+Data!L$4,IF($N25=Data!$G$13,$M25+Data!L$13,IF($N25=Data!$G$14,$M25+Data!L$14,IF($N25=Data!$G$5,$M25+Data!L$5,Data!$G$16))))))))))))</f>
        <v>-</v>
      </c>
      <c r="AD25" s="37" t="str">
        <f>IF($N25=Data!$G$10,$M25+Data!N$10,IF($N25=Data!$G$11,$M25+Data!N$11,IF($N25=Data!$G$12,$M25+Data!N$12,IF($N25=Data!$G$7,$M25+Data!N$7,IF($N25=Data!$G$8,$M25+Data!N$8,IF($N25=Data!$G$9,$M25+Data!N$9,IF($N25=Data!$G$3,$M25+Data!N$3,IF($N25=Data!$G$6,$M25+Data!N$6,IF($N25=Data!$G$4,$M25+Data!N$4,IF($N25=Data!$G$13,$M25+Data!N$13,IF($N25=Data!$G$14,$M25+Data!N$14,IF($N25=Data!$G$5,$M25+Data!N$5,Data!$G$16))))))))))))</f>
        <v>-</v>
      </c>
      <c r="AE25" s="37" t="str">
        <f>IF($N25=Data!$G$10,$M25+Data!P$10,IF($N25=Data!$G$11,$M25+Data!P$11,IF($N25=Data!$G$12,$M25+Data!P$12,IF($N25=Data!$G$7,$M25+Data!P$7,IF($N25=Data!$G$8,$M25+Data!P$8,IF($N25=Data!$G$9,$M25+Data!P$9,IF($N25=Data!$G$3,$M25+Data!P$3,IF($N25=Data!$G$6,$M25+Data!P$6,IF($N25=Data!$G$4,$M25+Data!P$4,IF($N25=Data!$G$13,$M25+Data!P$13,IF($N25=Data!$G$14,$M25+Data!P$14,IF($N25=Data!$G$5,$M25+Data!P$5,Data!$G$16))))))))))))</f>
        <v>-</v>
      </c>
      <c r="AF25" s="37" t="str">
        <f>IF($N25=Data!$G$10,$M25+Data!R$10,IF($N25=Data!$G$11,$M25+Data!R$11,IF($N25=Data!$G$12,$M25+Data!R$12,IF($N25=Data!$G$7,$M25+Data!R$7,IF($N25=Data!$G$8,$M25+Data!R$8,IF($N25=Data!$G$9,$M25+Data!R$9,IF($N25=Data!$G$3,$M25+Data!R$3,IF($N25=Data!$G$6,$M25+Data!R$6,IF($N25=Data!$G$4,$M25+Data!R$4,IF($N25=Data!$G$13,$M25+Data!R$13,IF($N25=Data!$G$14,$M25+Data!R$14,IF($N25=Data!$G$5,$M25+Data!R$5,Data!$G$16))))))))))))</f>
        <v>-</v>
      </c>
      <c r="AG25" s="37" t="str">
        <f>IF($N25=Data!$G$10,$M25+Data!T$10,IF($N25=Data!$G$11,$M25+Data!T$11,IF($N25=Data!$G$12,$M25+Data!T$12,IF($N25=Data!$G$7,$M25+Data!T$7,IF($N25=Data!$G$8,$M25+Data!T$8,IF($N25=Data!$G$9,$M25+Data!T$9,IF($N25=Data!$G$3,$M25+Data!T$3,IF($N25=Data!$G$6,$M25+Data!T$6,IF($N25=Data!$G$4,$M25+Data!T$4,IF($N25=Data!$G$13,$M25+Data!T$13,IF($N25=Data!$G$14,$M25+Data!T$14,IF($N25=Data!$G$5,$M25+Data!T$5,Data!$G$16))))))))))))</f>
        <v>-</v>
      </c>
      <c r="AH25" s="37" t="str">
        <f>IF($N25=Data!$G$10,$M25+Data!V$10,IF($N25=Data!$G$11,$M25+Data!V$11,IF($N25=Data!$G$12,$M25+Data!V$12,IF($N25=Data!$G$7,$M25+Data!V$7,IF($N25=Data!$G$8,$M25+Data!V$8,IF($N25=Data!$G$9,$M25+Data!V$9,IF($N25=Data!$G$3,$M25+Data!V$3,IF($N25=Data!$G$6,$M25+Data!V$6,IF($N25=Data!$G$4,$M25+Data!V$4,IF($N25=Data!$G$13,$M25+Data!V$13,IF($N25=Data!$G$14,$M25+Data!V$14,IF($N25=Data!$G$5,$M25+Data!V$5,Data!$G$16))))))))))))</f>
        <v>-</v>
      </c>
      <c r="AI25" s="37" t="str">
        <f>IF($N25=Data!$G$10,$M25+Data!X$10,IF($N25=Data!$G$11,$M25+Data!X$11,IF($N25=Data!$G$12,$M25+Data!X$12,IF($N25=Data!$G$7,$M25+Data!X$7,IF($N25=Data!$G$8,$M25+Data!X$8,IF($N25=Data!$G$9,$M25+Data!X$9,IF($N25=Data!$G$3,$M25+Data!X$3,IF($N25=Data!$G$6,$M25+Data!X$6,IF($N25=Data!$G$4,$M25+Data!X$4,IF($N25=Data!$G$13,$M25+Data!X$13,IF($N25=Data!$G$14,$M25+Data!X$14,IF($N25=Data!$G$5,$M25+Data!X$5,Data!$G$16))))))))))))</f>
        <v>-</v>
      </c>
      <c r="AJ25" s="55"/>
      <c r="AK25" s="55"/>
    </row>
    <row r="26" spans="1:37" s="55" customFormat="1" ht="63" customHeight="1" x14ac:dyDescent="0.25">
      <c r="A26" s="99">
        <f t="shared" si="11"/>
        <v>0</v>
      </c>
      <c r="B26" s="99">
        <f t="shared" si="12"/>
        <v>0</v>
      </c>
      <c r="C26" s="100"/>
      <c r="D26" s="100"/>
      <c r="E26" s="99"/>
      <c r="F26" s="99"/>
      <c r="G26" s="101"/>
      <c r="H26" s="101"/>
      <c r="I26" s="102"/>
      <c r="J26" s="36"/>
      <c r="K26" s="101"/>
      <c r="L26" s="36">
        <f t="shared" si="14"/>
        <v>0</v>
      </c>
      <c r="M26" s="36"/>
      <c r="N26" s="103" t="s">
        <v>406</v>
      </c>
      <c r="O26" s="36" t="s">
        <v>407</v>
      </c>
      <c r="P26" s="36" t="str">
        <f t="shared" si="15"/>
        <v>-</v>
      </c>
      <c r="Q26" s="103" t="e">
        <f t="shared" si="16"/>
        <v>#VALUE!</v>
      </c>
      <c r="R26" s="36" t="str">
        <f t="shared" si="17"/>
        <v>-</v>
      </c>
      <c r="S26" s="36" t="str">
        <f t="shared" si="18"/>
        <v>-</v>
      </c>
      <c r="T26" s="36" t="str">
        <f t="shared" si="19"/>
        <v>-</v>
      </c>
      <c r="U26" s="36" t="str">
        <f t="shared" si="20"/>
        <v>-</v>
      </c>
      <c r="V26" s="36" t="str">
        <f t="shared" si="21"/>
        <v>-</v>
      </c>
      <c r="W26" s="36" t="str">
        <f t="shared" si="22"/>
        <v>-</v>
      </c>
      <c r="X26" s="36" t="str">
        <f t="shared" si="23"/>
        <v>-</v>
      </c>
      <c r="Y26" s="36" t="str">
        <f t="shared" si="24"/>
        <v>-</v>
      </c>
      <c r="Z26" s="36" t="str">
        <f t="shared" si="25"/>
        <v>-</v>
      </c>
      <c r="AA26" s="36" t="str">
        <f>IF($N26=Data!$G$10,$M26+Data!H$10,IF($N26=Data!$G$11,$M26+Data!H$11,IF($N26=Data!$G$12,$M26+Data!H$12,IF($N26=Data!$G$7,$M26+Data!H$7,IF($N26=Data!$G$8,$M26+Data!H$8,IF($N26=Data!$G$9,$M26+Data!H$9,IF($N26=Data!$G$3,$M26+Data!H$3,IF($N26=Data!$G$6,$M26+Data!H$6,IF($N26=Data!$G$4,$M26+Data!H$4,IF($N26=Data!$G$13,$M26+Data!H$13,IF($N26=Data!$G$14,$M26+Data!H$14,IF($N26=Data!$G$5,$M26+Data!H$5,Data!$G$16))))))))))))</f>
        <v>-</v>
      </c>
      <c r="AB26" s="36" t="str">
        <f>IF($N26=Data!$G$10,$M26+Data!J$10,IF($N26=Data!$G$11,$M26+Data!J$11,IF($N26=Data!$G$12,$M26+Data!J$12,IF($N26=Data!$G$7,$M26+Data!J$7,IF($N26=Data!$G$8,$M26+Data!J$8,IF($N26=Data!$G$9,$M26+Data!J$9,IF($N26=Data!$G$3,$M26+Data!J$3,IF($N26=Data!$G$6,$M26+Data!J$6,IF($N26=Data!$G$4,$M26+Data!J$4,IF($N26=Data!$G$13,$M26+Data!J$13,IF($N26=Data!$G$14,$M26+Data!J$14,IF($N26=Data!$G$5,$M26+Data!J$5,Data!$G$16))))))))))))</f>
        <v>-</v>
      </c>
      <c r="AC26" s="36" t="str">
        <f>IF($N26=Data!$G$10,$M26+Data!L$10,IF($N26=Data!$G$11,$M26+Data!L$11,IF($N26=Data!$G$12,$M26+Data!L$12,IF($N26=Data!$G$7,$M26+Data!L$7,IF($N26=Data!$G$8,$M26+Data!L$8,IF($N26=Data!$G$9,$M26+Data!L$9,IF($N26=Data!$G$3,$M26+Data!L$3,IF($N26=Data!$G$6,$M26+Data!L$6,IF($N26=Data!$G$4,$M26+Data!L$4,IF($N26=Data!$G$13,$M26+Data!L$13,IF($N26=Data!$G$14,$M26+Data!L$14,IF($N26=Data!$G$5,$M26+Data!L$5,Data!$G$16))))))))))))</f>
        <v>-</v>
      </c>
      <c r="AD26" s="36" t="str">
        <f>IF($N26=Data!$G$10,$M26+Data!N$10,IF($N26=Data!$G$11,$M26+Data!N$11,IF($N26=Data!$G$12,$M26+Data!N$12,IF($N26=Data!$G$7,$M26+Data!N$7,IF($N26=Data!$G$8,$M26+Data!N$8,IF($N26=Data!$G$9,$M26+Data!N$9,IF($N26=Data!$G$3,$M26+Data!N$3,IF($N26=Data!$G$6,$M26+Data!N$6,IF($N26=Data!$G$4,$M26+Data!N$4,IF($N26=Data!$G$13,$M26+Data!N$13,IF($N26=Data!$G$14,$M26+Data!N$14,IF($N26=Data!$G$5,$M26+Data!N$5,Data!$G$16))))))))))))</f>
        <v>-</v>
      </c>
      <c r="AE26" s="36" t="str">
        <f>IF($N26=Data!$G$10,$M26+Data!P$10,IF($N26=Data!$G$11,$M26+Data!P$11,IF($N26=Data!$G$12,$M26+Data!P$12,IF($N26=Data!$G$7,$M26+Data!P$7,IF($N26=Data!$G$8,$M26+Data!P$8,IF($N26=Data!$G$9,$M26+Data!P$9,IF($N26=Data!$G$3,$M26+Data!P$3,IF($N26=Data!$G$6,$M26+Data!P$6,IF($N26=Data!$G$4,$M26+Data!P$4,IF($N26=Data!$G$13,$M26+Data!P$13,IF($N26=Data!$G$14,$M26+Data!P$14,IF($N26=Data!$G$5,$M26+Data!P$5,Data!$G$16))))))))))))</f>
        <v>-</v>
      </c>
      <c r="AF26" s="36" t="str">
        <f>IF($N26=Data!$G$10,$M26+Data!R$10,IF($N26=Data!$G$11,$M26+Data!R$11,IF($N26=Data!$G$12,$M26+Data!R$12,IF($N26=Data!$G$7,$M26+Data!R$7,IF($N26=Data!$G$8,$M26+Data!R$8,IF($N26=Data!$G$9,$M26+Data!R$9,IF($N26=Data!$G$3,$M26+Data!R$3,IF($N26=Data!$G$6,$M26+Data!R$6,IF($N26=Data!$G$4,$M26+Data!R$4,IF($N26=Data!$G$13,$M26+Data!R$13,IF($N26=Data!$G$14,$M26+Data!R$14,IF($N26=Data!$G$5,$M26+Data!R$5,Data!$G$16))))))))))))</f>
        <v>-</v>
      </c>
      <c r="AG26" s="36" t="str">
        <f>IF($N26=Data!$G$10,$M26+Data!T$10,IF($N26=Data!$G$11,$M26+Data!T$11,IF($N26=Data!$G$12,$M26+Data!T$12,IF($N26=Data!$G$7,$M26+Data!T$7,IF($N26=Data!$G$8,$M26+Data!T$8,IF($N26=Data!$G$9,$M26+Data!T$9,IF($N26=Data!$G$3,$M26+Data!T$3,IF($N26=Data!$G$6,$M26+Data!T$6,IF($N26=Data!$G$4,$M26+Data!T$4,IF($N26=Data!$G$13,$M26+Data!T$13,IF($N26=Data!$G$14,$M26+Data!T$14,IF($N26=Data!$G$5,$M26+Data!T$5,Data!$G$16))))))))))))</f>
        <v>-</v>
      </c>
      <c r="AH26" s="36" t="str">
        <f>IF($N26=Data!$G$10,$M26+Data!V$10,IF($N26=Data!$G$11,$M26+Data!V$11,IF($N26=Data!$G$12,$M26+Data!V$12,IF($N26=Data!$G$7,$M26+Data!V$7,IF($N26=Data!$G$8,$M26+Data!V$8,IF($N26=Data!$G$9,$M26+Data!V$9,IF($N26=Data!$G$3,$M26+Data!V$3,IF($N26=Data!$G$6,$M26+Data!V$6,IF($N26=Data!$G$4,$M26+Data!V$4,IF($N26=Data!$G$13,$M26+Data!V$13,IF($N26=Data!$G$14,$M26+Data!V$14,IF($N26=Data!$G$5,$M26+Data!V$5,Data!$G$16))))))))))))</f>
        <v>-</v>
      </c>
      <c r="AI26" s="36" t="str">
        <f>IF($N26=Data!$G$10,$M26+Data!X$10,IF($N26=Data!$G$11,$M26+Data!X$11,IF($N26=Data!$G$12,$M26+Data!X$12,IF($N26=Data!$G$7,$M26+Data!X$7,IF($N26=Data!$G$8,$M26+Data!X$8,IF($N26=Data!$G$9,$M26+Data!X$9,IF($N26=Data!$G$3,$M26+Data!X$3,IF($N26=Data!$G$6,$M26+Data!X$6,IF($N26=Data!$G$4,$M26+Data!X$4,IF($N26=Data!$G$13,$M26+Data!X$13,IF($N26=Data!$G$14,$M26+Data!X$14,IF($N26=Data!$G$5,$M26+Data!X$5,Data!$G$16))))))))))))</f>
        <v>-</v>
      </c>
    </row>
    <row r="27" spans="1:37" s="56" customFormat="1" ht="63" customHeight="1" x14ac:dyDescent="0.25">
      <c r="A27" s="22">
        <f t="shared" si="11"/>
        <v>0</v>
      </c>
      <c r="B27" s="22">
        <f t="shared" si="12"/>
        <v>0</v>
      </c>
      <c r="C27" s="73"/>
      <c r="D27" s="73"/>
      <c r="E27" s="22"/>
      <c r="F27" s="22"/>
      <c r="G27" s="23"/>
      <c r="H27" s="23"/>
      <c r="I27" s="41"/>
      <c r="J27" s="24"/>
      <c r="K27" s="23"/>
      <c r="L27" s="24">
        <f t="shared" si="14"/>
        <v>0</v>
      </c>
      <c r="M27" s="24"/>
      <c r="N27" s="25" t="s">
        <v>408</v>
      </c>
      <c r="O27" s="26" t="s">
        <v>409</v>
      </c>
      <c r="P27" s="26" t="str">
        <f t="shared" si="15"/>
        <v>-</v>
      </c>
      <c r="Q27" s="25" t="e">
        <f t="shared" si="16"/>
        <v>#VALUE!</v>
      </c>
      <c r="R27" s="27" t="str">
        <f t="shared" si="17"/>
        <v>-</v>
      </c>
      <c r="S27" s="27" t="str">
        <f t="shared" si="18"/>
        <v>-</v>
      </c>
      <c r="T27" s="27" t="str">
        <f t="shared" si="19"/>
        <v>-</v>
      </c>
      <c r="U27" s="27" t="str">
        <f t="shared" si="20"/>
        <v>-</v>
      </c>
      <c r="V27" s="27" t="str">
        <f t="shared" si="21"/>
        <v>-</v>
      </c>
      <c r="W27" s="27" t="str">
        <f t="shared" si="22"/>
        <v>-</v>
      </c>
      <c r="X27" s="27" t="str">
        <f t="shared" si="23"/>
        <v>-</v>
      </c>
      <c r="Y27" s="27" t="str">
        <f t="shared" si="24"/>
        <v>-</v>
      </c>
      <c r="Z27" s="27" t="str">
        <f t="shared" si="25"/>
        <v>-</v>
      </c>
      <c r="AA27" s="37" t="str">
        <f>IF($N27=Data!$G$10,$M27+Data!H$10,IF($N27=Data!$G$11,$M27+Data!H$11,IF($N27=Data!$G$12,$M27+Data!H$12,IF($N27=Data!$G$7,$M27+Data!H$7,IF($N27=Data!$G$8,$M27+Data!H$8,IF($N27=Data!$G$9,$M27+Data!H$9,IF($N27=Data!$G$3,$M27+Data!H$3,IF($N27=Data!$G$6,$M27+Data!H$6,IF($N27=Data!$G$4,$M27+Data!H$4,IF($N27=Data!$G$13,$M27+Data!H$13,IF($N27=Data!$G$14,$M27+Data!H$14,IF($N27=Data!$G$5,$M27+Data!H$5,Data!$G$16))))))))))))</f>
        <v>-</v>
      </c>
      <c r="AB27" s="37" t="str">
        <f>IF($N27=Data!$G$10,$M27+Data!J$10,IF($N27=Data!$G$11,$M27+Data!J$11,IF($N27=Data!$G$12,$M27+Data!J$12,IF($N27=Data!$G$7,$M27+Data!J$7,IF($N27=Data!$G$8,$M27+Data!J$8,IF($N27=Data!$G$9,$M27+Data!J$9,IF($N27=Data!$G$3,$M27+Data!J$3,IF($N27=Data!$G$6,$M27+Data!J$6,IF($N27=Data!$G$4,$M27+Data!J$4,IF($N27=Data!$G$13,$M27+Data!J$13,IF($N27=Data!$G$14,$M27+Data!J$14,IF($N27=Data!$G$5,$M27+Data!J$5,Data!$G$16))))))))))))</f>
        <v>-</v>
      </c>
      <c r="AC27" s="37" t="str">
        <f>IF($N27=Data!$G$10,$M27+Data!L$10,IF($N27=Data!$G$11,$M27+Data!L$11,IF($N27=Data!$G$12,$M27+Data!L$12,IF($N27=Data!$G$7,$M27+Data!L$7,IF($N27=Data!$G$8,$M27+Data!L$8,IF($N27=Data!$G$9,$M27+Data!L$9,IF($N27=Data!$G$3,$M27+Data!L$3,IF($N27=Data!$G$6,$M27+Data!L$6,IF($N27=Data!$G$4,$M27+Data!L$4,IF($N27=Data!$G$13,$M27+Data!L$13,IF($N27=Data!$G$14,$M27+Data!L$14,IF($N27=Data!$G$5,$M27+Data!L$5,Data!$G$16))))))))))))</f>
        <v>-</v>
      </c>
      <c r="AD27" s="37" t="str">
        <f>IF($N27=Data!$G$10,$M27+Data!N$10,IF($N27=Data!$G$11,$M27+Data!N$11,IF($N27=Data!$G$12,$M27+Data!N$12,IF($N27=Data!$G$7,$M27+Data!N$7,IF($N27=Data!$G$8,$M27+Data!N$8,IF($N27=Data!$G$9,$M27+Data!N$9,IF($N27=Data!$G$3,$M27+Data!N$3,IF($N27=Data!$G$6,$M27+Data!N$6,IF($N27=Data!$G$4,$M27+Data!N$4,IF($N27=Data!$G$13,$M27+Data!N$13,IF($N27=Data!$G$14,$M27+Data!N$14,IF($N27=Data!$G$5,$M27+Data!N$5,Data!$G$16))))))))))))</f>
        <v>-</v>
      </c>
      <c r="AE27" s="37" t="str">
        <f>IF($N27=Data!$G$10,$M27+Data!P$10,IF($N27=Data!$G$11,$M27+Data!P$11,IF($N27=Data!$G$12,$M27+Data!P$12,IF($N27=Data!$G$7,$M27+Data!P$7,IF($N27=Data!$G$8,$M27+Data!P$8,IF($N27=Data!$G$9,$M27+Data!P$9,IF($N27=Data!$G$3,$M27+Data!P$3,IF($N27=Data!$G$6,$M27+Data!P$6,IF($N27=Data!$G$4,$M27+Data!P$4,IF($N27=Data!$G$13,$M27+Data!P$13,IF($N27=Data!$G$14,$M27+Data!P$14,IF($N27=Data!$G$5,$M27+Data!P$5,Data!$G$16))))))))))))</f>
        <v>-</v>
      </c>
      <c r="AF27" s="37" t="str">
        <f>IF($N27=Data!$G$10,$M27+Data!R$10,IF($N27=Data!$G$11,$M27+Data!R$11,IF($N27=Data!$G$12,$M27+Data!R$12,IF($N27=Data!$G$7,$M27+Data!R$7,IF($N27=Data!$G$8,$M27+Data!R$8,IF($N27=Data!$G$9,$M27+Data!R$9,IF($N27=Data!$G$3,$M27+Data!R$3,IF($N27=Data!$G$6,$M27+Data!R$6,IF($N27=Data!$G$4,$M27+Data!R$4,IF($N27=Data!$G$13,$M27+Data!R$13,IF($N27=Data!$G$14,$M27+Data!R$14,IF($N27=Data!$G$5,$M27+Data!R$5,Data!$G$16))))))))))))</f>
        <v>-</v>
      </c>
      <c r="AG27" s="37" t="str">
        <f>IF($N27=Data!$G$10,$M27+Data!T$10,IF($N27=Data!$G$11,$M27+Data!T$11,IF($N27=Data!$G$12,$M27+Data!T$12,IF($N27=Data!$G$7,$M27+Data!T$7,IF($N27=Data!$G$8,$M27+Data!T$8,IF($N27=Data!$G$9,$M27+Data!T$9,IF($N27=Data!$G$3,$M27+Data!T$3,IF($N27=Data!$G$6,$M27+Data!T$6,IF($N27=Data!$G$4,$M27+Data!T$4,IF($N27=Data!$G$13,$M27+Data!T$13,IF($N27=Data!$G$14,$M27+Data!T$14,IF($N27=Data!$G$5,$M27+Data!T$5,Data!$G$16))))))))))))</f>
        <v>-</v>
      </c>
      <c r="AH27" s="37" t="str">
        <f>IF($N27=Data!$G$10,$M27+Data!V$10,IF($N27=Data!$G$11,$M27+Data!V$11,IF($N27=Data!$G$12,$M27+Data!V$12,IF($N27=Data!$G$7,$M27+Data!V$7,IF($N27=Data!$G$8,$M27+Data!V$8,IF($N27=Data!$G$9,$M27+Data!V$9,IF($N27=Data!$G$3,$M27+Data!V$3,IF($N27=Data!$G$6,$M27+Data!V$6,IF($N27=Data!$G$4,$M27+Data!V$4,IF($N27=Data!$G$13,$M27+Data!V$13,IF($N27=Data!$G$14,$M27+Data!V$14,IF($N27=Data!$G$5,$M27+Data!V$5,Data!$G$16))))))))))))</f>
        <v>-</v>
      </c>
      <c r="AI27" s="37" t="str">
        <f>IF($N27=Data!$G$10,$M27+Data!X$10,IF($N27=Data!$G$11,$M27+Data!X$11,IF($N27=Data!$G$12,$M27+Data!X$12,IF($N27=Data!$G$7,$M27+Data!X$7,IF($N27=Data!$G$8,$M27+Data!X$8,IF($N27=Data!$G$9,$M27+Data!X$9,IF($N27=Data!$G$3,$M27+Data!X$3,IF($N27=Data!$G$6,$M27+Data!X$6,IF($N27=Data!$G$4,$M27+Data!X$4,IF($N27=Data!$G$13,$M27+Data!X$13,IF($N27=Data!$G$14,$M27+Data!X$14,IF($N27=Data!$G$5,$M27+Data!X$5,Data!$G$16))))))))))))</f>
        <v>-</v>
      </c>
      <c r="AJ27" s="55"/>
      <c r="AK27" s="55"/>
    </row>
    <row r="28" spans="1:37" s="55" customFormat="1" ht="63" customHeight="1" x14ac:dyDescent="0.25">
      <c r="A28" s="99">
        <f t="shared" si="11"/>
        <v>0</v>
      </c>
      <c r="B28" s="99">
        <f t="shared" si="12"/>
        <v>0</v>
      </c>
      <c r="C28" s="100"/>
      <c r="D28" s="100"/>
      <c r="E28" s="99"/>
      <c r="F28" s="99"/>
      <c r="G28" s="101"/>
      <c r="H28" s="101"/>
      <c r="I28" s="102"/>
      <c r="J28" s="36"/>
      <c r="K28" s="101"/>
      <c r="L28" s="36">
        <f t="shared" si="14"/>
        <v>0</v>
      </c>
      <c r="M28" s="36"/>
      <c r="N28" s="103" t="s">
        <v>410</v>
      </c>
      <c r="O28" s="36" t="s">
        <v>411</v>
      </c>
      <c r="P28" s="36" t="str">
        <f t="shared" si="15"/>
        <v>-</v>
      </c>
      <c r="Q28" s="103" t="e">
        <f t="shared" si="16"/>
        <v>#VALUE!</v>
      </c>
      <c r="R28" s="36" t="str">
        <f t="shared" si="17"/>
        <v>-</v>
      </c>
      <c r="S28" s="36" t="str">
        <f t="shared" si="18"/>
        <v>-</v>
      </c>
      <c r="T28" s="36" t="str">
        <f t="shared" si="19"/>
        <v>-</v>
      </c>
      <c r="U28" s="36" t="str">
        <f t="shared" si="20"/>
        <v>-</v>
      </c>
      <c r="V28" s="36" t="str">
        <f t="shared" si="21"/>
        <v>-</v>
      </c>
      <c r="W28" s="36" t="str">
        <f t="shared" si="22"/>
        <v>-</v>
      </c>
      <c r="X28" s="36" t="str">
        <f t="shared" si="23"/>
        <v>-</v>
      </c>
      <c r="Y28" s="36" t="str">
        <f t="shared" si="24"/>
        <v>-</v>
      </c>
      <c r="Z28" s="36" t="str">
        <f t="shared" si="25"/>
        <v>-</v>
      </c>
      <c r="AA28" s="36" t="str">
        <f>IF($N28=Data!$G$10,$M28+Data!H$10,IF($N28=Data!$G$11,$M28+Data!H$11,IF($N28=Data!$G$12,$M28+Data!H$12,IF($N28=Data!$G$7,$M28+Data!H$7,IF($N28=Data!$G$8,$M28+Data!H$8,IF($N28=Data!$G$9,$M28+Data!H$9,IF($N28=Data!$G$3,$M28+Data!H$3,IF($N28=Data!$G$6,$M28+Data!H$6,IF($N28=Data!$G$4,$M28+Data!H$4,IF($N28=Data!$G$13,$M28+Data!H$13,IF($N28=Data!$G$14,$M28+Data!H$14,IF($N28=Data!$G$5,$M28+Data!H$5,Data!$G$16))))))))))))</f>
        <v>-</v>
      </c>
      <c r="AB28" s="36" t="str">
        <f>IF($N28=Data!$G$10,$M28+Data!J$10,IF($N28=Data!$G$11,$M28+Data!J$11,IF($N28=Data!$G$12,$M28+Data!J$12,IF($N28=Data!$G$7,$M28+Data!J$7,IF($N28=Data!$G$8,$M28+Data!J$8,IF($N28=Data!$G$9,$M28+Data!J$9,IF($N28=Data!$G$3,$M28+Data!J$3,IF($N28=Data!$G$6,$M28+Data!J$6,IF($N28=Data!$G$4,$M28+Data!J$4,IF($N28=Data!$G$13,$M28+Data!J$13,IF($N28=Data!$G$14,$M28+Data!J$14,IF($N28=Data!$G$5,$M28+Data!J$5,Data!$G$16))))))))))))</f>
        <v>-</v>
      </c>
      <c r="AC28" s="36" t="str">
        <f>IF($N28=Data!$G$10,$M28+Data!L$10,IF($N28=Data!$G$11,$M28+Data!L$11,IF($N28=Data!$G$12,$M28+Data!L$12,IF($N28=Data!$G$7,$M28+Data!L$7,IF($N28=Data!$G$8,$M28+Data!L$8,IF($N28=Data!$G$9,$M28+Data!L$9,IF($N28=Data!$G$3,$M28+Data!L$3,IF($N28=Data!$G$6,$M28+Data!L$6,IF($N28=Data!$G$4,$M28+Data!L$4,IF($N28=Data!$G$13,$M28+Data!L$13,IF($N28=Data!$G$14,$M28+Data!L$14,IF($N28=Data!$G$5,$M28+Data!L$5,Data!$G$16))))))))))))</f>
        <v>-</v>
      </c>
      <c r="AD28" s="36" t="str">
        <f>IF($N28=Data!$G$10,$M28+Data!N$10,IF($N28=Data!$G$11,$M28+Data!N$11,IF($N28=Data!$G$12,$M28+Data!N$12,IF($N28=Data!$G$7,$M28+Data!N$7,IF($N28=Data!$G$8,$M28+Data!N$8,IF($N28=Data!$G$9,$M28+Data!N$9,IF($N28=Data!$G$3,$M28+Data!N$3,IF($N28=Data!$G$6,$M28+Data!N$6,IF($N28=Data!$G$4,$M28+Data!N$4,IF($N28=Data!$G$13,$M28+Data!N$13,IF($N28=Data!$G$14,$M28+Data!N$14,IF($N28=Data!$G$5,$M28+Data!N$5,Data!$G$16))))))))))))</f>
        <v>-</v>
      </c>
      <c r="AE28" s="36" t="str">
        <f>IF($N28=Data!$G$10,$M28+Data!P$10,IF($N28=Data!$G$11,$M28+Data!P$11,IF($N28=Data!$G$12,$M28+Data!P$12,IF($N28=Data!$G$7,$M28+Data!P$7,IF($N28=Data!$G$8,$M28+Data!P$8,IF($N28=Data!$G$9,$M28+Data!P$9,IF($N28=Data!$G$3,$M28+Data!P$3,IF($N28=Data!$G$6,$M28+Data!P$6,IF($N28=Data!$G$4,$M28+Data!P$4,IF($N28=Data!$G$13,$M28+Data!P$13,IF($N28=Data!$G$14,$M28+Data!P$14,IF($N28=Data!$G$5,$M28+Data!P$5,Data!$G$16))))))))))))</f>
        <v>-</v>
      </c>
      <c r="AF28" s="36" t="str">
        <f>IF($N28=Data!$G$10,$M28+Data!R$10,IF($N28=Data!$G$11,$M28+Data!R$11,IF($N28=Data!$G$12,$M28+Data!R$12,IF($N28=Data!$G$7,$M28+Data!R$7,IF($N28=Data!$G$8,$M28+Data!R$8,IF($N28=Data!$G$9,$M28+Data!R$9,IF($N28=Data!$G$3,$M28+Data!R$3,IF($N28=Data!$G$6,$M28+Data!R$6,IF($N28=Data!$G$4,$M28+Data!R$4,IF($N28=Data!$G$13,$M28+Data!R$13,IF($N28=Data!$G$14,$M28+Data!R$14,IF($N28=Data!$G$5,$M28+Data!R$5,Data!$G$16))))))))))))</f>
        <v>-</v>
      </c>
      <c r="AG28" s="36" t="str">
        <f>IF($N28=Data!$G$10,$M28+Data!T$10,IF($N28=Data!$G$11,$M28+Data!T$11,IF($N28=Data!$G$12,$M28+Data!T$12,IF($N28=Data!$G$7,$M28+Data!T$7,IF($N28=Data!$G$8,$M28+Data!T$8,IF($N28=Data!$G$9,$M28+Data!T$9,IF($N28=Data!$G$3,$M28+Data!T$3,IF($N28=Data!$G$6,$M28+Data!T$6,IF($N28=Data!$G$4,$M28+Data!T$4,IF($N28=Data!$G$13,$M28+Data!T$13,IF($N28=Data!$G$14,$M28+Data!T$14,IF($N28=Data!$G$5,$M28+Data!T$5,Data!$G$16))))))))))))</f>
        <v>-</v>
      </c>
      <c r="AH28" s="36" t="str">
        <f>IF($N28=Data!$G$10,$M28+Data!V$10,IF($N28=Data!$G$11,$M28+Data!V$11,IF($N28=Data!$G$12,$M28+Data!V$12,IF($N28=Data!$G$7,$M28+Data!V$7,IF($N28=Data!$G$8,$M28+Data!V$8,IF($N28=Data!$G$9,$M28+Data!V$9,IF($N28=Data!$G$3,$M28+Data!V$3,IF($N28=Data!$G$6,$M28+Data!V$6,IF($N28=Data!$G$4,$M28+Data!V$4,IF($N28=Data!$G$13,$M28+Data!V$13,IF($N28=Data!$G$14,$M28+Data!V$14,IF($N28=Data!$G$5,$M28+Data!V$5,Data!$G$16))))))))))))</f>
        <v>-</v>
      </c>
      <c r="AI28" s="36" t="str">
        <f>IF($N28=Data!$G$10,$M28+Data!X$10,IF($N28=Data!$G$11,$M28+Data!X$11,IF($N28=Data!$G$12,$M28+Data!X$12,IF($N28=Data!$G$7,$M28+Data!X$7,IF($N28=Data!$G$8,$M28+Data!X$8,IF($N28=Data!$G$9,$M28+Data!X$9,IF($N28=Data!$G$3,$M28+Data!X$3,IF($N28=Data!$G$6,$M28+Data!X$6,IF($N28=Data!$G$4,$M28+Data!X$4,IF($N28=Data!$G$13,$M28+Data!X$13,IF($N28=Data!$G$14,$M28+Data!X$14,IF($N28=Data!$G$5,$M28+Data!X$5,Data!$G$16))))))))))))</f>
        <v>-</v>
      </c>
    </row>
    <row r="29" spans="1:37" s="56" customFormat="1" ht="63" customHeight="1" x14ac:dyDescent="0.25">
      <c r="A29" s="22">
        <f t="shared" si="11"/>
        <v>0</v>
      </c>
      <c r="B29" s="22">
        <f t="shared" si="12"/>
        <v>0</v>
      </c>
      <c r="C29" s="73"/>
      <c r="D29" s="73"/>
      <c r="E29" s="22"/>
      <c r="F29" s="22"/>
      <c r="G29" s="23"/>
      <c r="H29" s="23"/>
      <c r="I29" s="41"/>
      <c r="J29" s="24"/>
      <c r="K29" s="23"/>
      <c r="L29" s="24">
        <f t="shared" si="14"/>
        <v>0</v>
      </c>
      <c r="M29" s="24"/>
      <c r="N29" s="25" t="s">
        <v>412</v>
      </c>
      <c r="O29" s="26" t="s">
        <v>413</v>
      </c>
      <c r="P29" s="26" t="str">
        <f t="shared" si="15"/>
        <v>-</v>
      </c>
      <c r="Q29" s="25" t="e">
        <f t="shared" si="16"/>
        <v>#VALUE!</v>
      </c>
      <c r="R29" s="27" t="str">
        <f t="shared" si="17"/>
        <v>-</v>
      </c>
      <c r="S29" s="27" t="str">
        <f t="shared" si="18"/>
        <v>-</v>
      </c>
      <c r="T29" s="27" t="str">
        <f t="shared" si="19"/>
        <v>-</v>
      </c>
      <c r="U29" s="27" t="str">
        <f t="shared" si="20"/>
        <v>-</v>
      </c>
      <c r="V29" s="27" t="str">
        <f t="shared" si="21"/>
        <v>-</v>
      </c>
      <c r="W29" s="27" t="str">
        <f t="shared" si="22"/>
        <v>-</v>
      </c>
      <c r="X29" s="27" t="str">
        <f t="shared" si="23"/>
        <v>-</v>
      </c>
      <c r="Y29" s="27" t="str">
        <f t="shared" si="24"/>
        <v>-</v>
      </c>
      <c r="Z29" s="27" t="str">
        <f t="shared" si="25"/>
        <v>-</v>
      </c>
      <c r="AA29" s="37" t="str">
        <f>IF($N29=Data!$G$10,$M29+Data!H$10,IF($N29=Data!$G$11,$M29+Data!H$11,IF($N29=Data!$G$12,$M29+Data!H$12,IF($N29=Data!$G$7,$M29+Data!H$7,IF($N29=Data!$G$8,$M29+Data!H$8,IF($N29=Data!$G$9,$M29+Data!H$9,IF($N29=Data!$G$3,$M29+Data!H$3,IF($N29=Data!$G$6,$M29+Data!H$6,IF($N29=Data!$G$4,$M29+Data!H$4,IF($N29=Data!$G$13,$M29+Data!H$13,IF($N29=Data!$G$14,$M29+Data!H$14,IF($N29=Data!$G$5,$M29+Data!H$5,Data!$G$16))))))))))))</f>
        <v>-</v>
      </c>
      <c r="AB29" s="37" t="str">
        <f>IF($N29=Data!$G$10,$M29+Data!J$10,IF($N29=Data!$G$11,$M29+Data!J$11,IF($N29=Data!$G$12,$M29+Data!J$12,IF($N29=Data!$G$7,$M29+Data!J$7,IF($N29=Data!$G$8,$M29+Data!J$8,IF($N29=Data!$G$9,$M29+Data!J$9,IF($N29=Data!$G$3,$M29+Data!J$3,IF($N29=Data!$G$6,$M29+Data!J$6,IF($N29=Data!$G$4,$M29+Data!J$4,IF($N29=Data!$G$13,$M29+Data!J$13,IF($N29=Data!$G$14,$M29+Data!J$14,IF($N29=Data!$G$5,$M29+Data!J$5,Data!$G$16))))))))))))</f>
        <v>-</v>
      </c>
      <c r="AC29" s="37" t="str">
        <f>IF($N29=Data!$G$10,$M29+Data!L$10,IF($N29=Data!$G$11,$M29+Data!L$11,IF($N29=Data!$G$12,$M29+Data!L$12,IF($N29=Data!$G$7,$M29+Data!L$7,IF($N29=Data!$G$8,$M29+Data!L$8,IF($N29=Data!$G$9,$M29+Data!L$9,IF($N29=Data!$G$3,$M29+Data!L$3,IF($N29=Data!$G$6,$M29+Data!L$6,IF($N29=Data!$G$4,$M29+Data!L$4,IF($N29=Data!$G$13,$M29+Data!L$13,IF($N29=Data!$G$14,$M29+Data!L$14,IF($N29=Data!$G$5,$M29+Data!L$5,Data!$G$16))))))))))))</f>
        <v>-</v>
      </c>
      <c r="AD29" s="37" t="str">
        <f>IF($N29=Data!$G$10,$M29+Data!N$10,IF($N29=Data!$G$11,$M29+Data!N$11,IF($N29=Data!$G$12,$M29+Data!N$12,IF($N29=Data!$G$7,$M29+Data!N$7,IF($N29=Data!$G$8,$M29+Data!N$8,IF($N29=Data!$G$9,$M29+Data!N$9,IF($N29=Data!$G$3,$M29+Data!N$3,IF($N29=Data!$G$6,$M29+Data!N$6,IF($N29=Data!$G$4,$M29+Data!N$4,IF($N29=Data!$G$13,$M29+Data!N$13,IF($N29=Data!$G$14,$M29+Data!N$14,IF($N29=Data!$G$5,$M29+Data!N$5,Data!$G$16))))))))))))</f>
        <v>-</v>
      </c>
      <c r="AE29" s="37" t="str">
        <f>IF($N29=Data!$G$10,$M29+Data!P$10,IF($N29=Data!$G$11,$M29+Data!P$11,IF($N29=Data!$G$12,$M29+Data!P$12,IF($N29=Data!$G$7,$M29+Data!P$7,IF($N29=Data!$G$8,$M29+Data!P$8,IF($N29=Data!$G$9,$M29+Data!P$9,IF($N29=Data!$G$3,$M29+Data!P$3,IF($N29=Data!$G$6,$M29+Data!P$6,IF($N29=Data!$G$4,$M29+Data!P$4,IF($N29=Data!$G$13,$M29+Data!P$13,IF($N29=Data!$G$14,$M29+Data!P$14,IF($N29=Data!$G$5,$M29+Data!P$5,Data!$G$16))))))))))))</f>
        <v>-</v>
      </c>
      <c r="AF29" s="37" t="str">
        <f>IF($N29=Data!$G$10,$M29+Data!R$10,IF($N29=Data!$G$11,$M29+Data!R$11,IF($N29=Data!$G$12,$M29+Data!R$12,IF($N29=Data!$G$7,$M29+Data!R$7,IF($N29=Data!$G$8,$M29+Data!R$8,IF($N29=Data!$G$9,$M29+Data!R$9,IF($N29=Data!$G$3,$M29+Data!R$3,IF($N29=Data!$G$6,$M29+Data!R$6,IF($N29=Data!$G$4,$M29+Data!R$4,IF($N29=Data!$G$13,$M29+Data!R$13,IF($N29=Data!$G$14,$M29+Data!R$14,IF($N29=Data!$G$5,$M29+Data!R$5,Data!$G$16))))))))))))</f>
        <v>-</v>
      </c>
      <c r="AG29" s="37" t="str">
        <f>IF($N29=Data!$G$10,$M29+Data!T$10,IF($N29=Data!$G$11,$M29+Data!T$11,IF($N29=Data!$G$12,$M29+Data!T$12,IF($N29=Data!$G$7,$M29+Data!T$7,IF($N29=Data!$G$8,$M29+Data!T$8,IF($N29=Data!$G$9,$M29+Data!T$9,IF($N29=Data!$G$3,$M29+Data!T$3,IF($N29=Data!$G$6,$M29+Data!T$6,IF($N29=Data!$G$4,$M29+Data!T$4,IF($N29=Data!$G$13,$M29+Data!T$13,IF($N29=Data!$G$14,$M29+Data!T$14,IF($N29=Data!$G$5,$M29+Data!T$5,Data!$G$16))))))))))))</f>
        <v>-</v>
      </c>
      <c r="AH29" s="37" t="str">
        <f>IF($N29=Data!$G$10,$M29+Data!V$10,IF($N29=Data!$G$11,$M29+Data!V$11,IF($N29=Data!$G$12,$M29+Data!V$12,IF($N29=Data!$G$7,$M29+Data!V$7,IF($N29=Data!$G$8,$M29+Data!V$8,IF($N29=Data!$G$9,$M29+Data!V$9,IF($N29=Data!$G$3,$M29+Data!V$3,IF($N29=Data!$G$6,$M29+Data!V$6,IF($N29=Data!$G$4,$M29+Data!V$4,IF($N29=Data!$G$13,$M29+Data!V$13,IF($N29=Data!$G$14,$M29+Data!V$14,IF($N29=Data!$G$5,$M29+Data!V$5,Data!$G$16))))))))))))</f>
        <v>-</v>
      </c>
      <c r="AI29" s="37" t="str">
        <f>IF($N29=Data!$G$10,$M29+Data!X$10,IF($N29=Data!$G$11,$M29+Data!X$11,IF($N29=Data!$G$12,$M29+Data!X$12,IF($N29=Data!$G$7,$M29+Data!X$7,IF($N29=Data!$G$8,$M29+Data!X$8,IF($N29=Data!$G$9,$M29+Data!X$9,IF($N29=Data!$G$3,$M29+Data!X$3,IF($N29=Data!$G$6,$M29+Data!X$6,IF($N29=Data!$G$4,$M29+Data!X$4,IF($N29=Data!$G$13,$M29+Data!X$13,IF($N29=Data!$G$14,$M29+Data!X$14,IF($N29=Data!$G$5,$M29+Data!X$5,Data!$G$16))))))))))))</f>
        <v>-</v>
      </c>
      <c r="AJ29" s="55"/>
      <c r="AK29" s="55"/>
    </row>
    <row r="30" spans="1:37" s="55" customFormat="1" ht="63" customHeight="1" x14ac:dyDescent="0.25">
      <c r="A30" s="99">
        <f t="shared" si="11"/>
        <v>0</v>
      </c>
      <c r="B30" s="99">
        <f t="shared" si="12"/>
        <v>0</v>
      </c>
      <c r="C30" s="100"/>
      <c r="D30" s="100"/>
      <c r="E30" s="99"/>
      <c r="F30" s="99"/>
      <c r="G30" s="101"/>
      <c r="H30" s="101"/>
      <c r="I30" s="102"/>
      <c r="J30" s="36"/>
      <c r="K30" s="101"/>
      <c r="L30" s="36">
        <f t="shared" si="14"/>
        <v>0</v>
      </c>
      <c r="M30" s="36"/>
      <c r="N30" s="103" t="s">
        <v>414</v>
      </c>
      <c r="O30" s="36" t="s">
        <v>415</v>
      </c>
      <c r="P30" s="36" t="str">
        <f t="shared" si="15"/>
        <v>-</v>
      </c>
      <c r="Q30" s="103" t="e">
        <f t="shared" si="16"/>
        <v>#VALUE!</v>
      </c>
      <c r="R30" s="36" t="str">
        <f t="shared" si="17"/>
        <v>-</v>
      </c>
      <c r="S30" s="36" t="str">
        <f t="shared" si="18"/>
        <v>-</v>
      </c>
      <c r="T30" s="36" t="str">
        <f t="shared" si="19"/>
        <v>-</v>
      </c>
      <c r="U30" s="36" t="str">
        <f t="shared" si="20"/>
        <v>-</v>
      </c>
      <c r="V30" s="36" t="str">
        <f t="shared" si="21"/>
        <v>-</v>
      </c>
      <c r="W30" s="36" t="str">
        <f t="shared" si="22"/>
        <v>-</v>
      </c>
      <c r="X30" s="36" t="str">
        <f t="shared" si="23"/>
        <v>-</v>
      </c>
      <c r="Y30" s="36" t="str">
        <f t="shared" si="24"/>
        <v>-</v>
      </c>
      <c r="Z30" s="36" t="str">
        <f t="shared" si="25"/>
        <v>-</v>
      </c>
      <c r="AA30" s="36" t="str">
        <f>IF($N30=Data!$G$10,$M30+Data!H$10,IF($N30=Data!$G$11,$M30+Data!H$11,IF($N30=Data!$G$12,$M30+Data!H$12,IF($N30=Data!$G$7,$M30+Data!H$7,IF($N30=Data!$G$8,$M30+Data!H$8,IF($N30=Data!$G$9,$M30+Data!H$9,IF($N30=Data!$G$3,$M30+Data!H$3,IF($N30=Data!$G$6,$M30+Data!H$6,IF($N30=Data!$G$4,$M30+Data!H$4,IF($N30=Data!$G$13,$M30+Data!H$13,IF($N30=Data!$G$14,$M30+Data!H$14,IF($N30=Data!$G$5,$M30+Data!H$5,Data!$G$16))))))))))))</f>
        <v>-</v>
      </c>
      <c r="AB30" s="36" t="str">
        <f>IF($N30=Data!$G$10,$M30+Data!J$10,IF($N30=Data!$G$11,$M30+Data!J$11,IF($N30=Data!$G$12,$M30+Data!J$12,IF($N30=Data!$G$7,$M30+Data!J$7,IF($N30=Data!$G$8,$M30+Data!J$8,IF($N30=Data!$G$9,$M30+Data!J$9,IF($N30=Data!$G$3,$M30+Data!J$3,IF($N30=Data!$G$6,$M30+Data!J$6,IF($N30=Data!$G$4,$M30+Data!J$4,IF($N30=Data!$G$13,$M30+Data!J$13,IF($N30=Data!$G$14,$M30+Data!J$14,IF($N30=Data!$G$5,$M30+Data!J$5,Data!$G$16))))))))))))</f>
        <v>-</v>
      </c>
      <c r="AC30" s="36" t="str">
        <f>IF($N30=Data!$G$10,$M30+Data!L$10,IF($N30=Data!$G$11,$M30+Data!L$11,IF($N30=Data!$G$12,$M30+Data!L$12,IF($N30=Data!$G$7,$M30+Data!L$7,IF($N30=Data!$G$8,$M30+Data!L$8,IF($N30=Data!$G$9,$M30+Data!L$9,IF($N30=Data!$G$3,$M30+Data!L$3,IF($N30=Data!$G$6,$M30+Data!L$6,IF($N30=Data!$G$4,$M30+Data!L$4,IF($N30=Data!$G$13,$M30+Data!L$13,IF($N30=Data!$G$14,$M30+Data!L$14,IF($N30=Data!$G$5,$M30+Data!L$5,Data!$G$16))))))))))))</f>
        <v>-</v>
      </c>
      <c r="AD30" s="36" t="str">
        <f>IF($N30=Data!$G$10,$M30+Data!N$10,IF($N30=Data!$G$11,$M30+Data!N$11,IF($N30=Data!$G$12,$M30+Data!N$12,IF($N30=Data!$G$7,$M30+Data!N$7,IF($N30=Data!$G$8,$M30+Data!N$8,IF($N30=Data!$G$9,$M30+Data!N$9,IF($N30=Data!$G$3,$M30+Data!N$3,IF($N30=Data!$G$6,$M30+Data!N$6,IF($N30=Data!$G$4,$M30+Data!N$4,IF($N30=Data!$G$13,$M30+Data!N$13,IF($N30=Data!$G$14,$M30+Data!N$14,IF($N30=Data!$G$5,$M30+Data!N$5,Data!$G$16))))))))))))</f>
        <v>-</v>
      </c>
      <c r="AE30" s="36" t="str">
        <f>IF($N30=Data!$G$10,$M30+Data!P$10,IF($N30=Data!$G$11,$M30+Data!P$11,IF($N30=Data!$G$12,$M30+Data!P$12,IF($N30=Data!$G$7,$M30+Data!P$7,IF($N30=Data!$G$8,$M30+Data!P$8,IF($N30=Data!$G$9,$M30+Data!P$9,IF($N30=Data!$G$3,$M30+Data!P$3,IF($N30=Data!$G$6,$M30+Data!P$6,IF($N30=Data!$G$4,$M30+Data!P$4,IF($N30=Data!$G$13,$M30+Data!P$13,IF($N30=Data!$G$14,$M30+Data!P$14,IF($N30=Data!$G$5,$M30+Data!P$5,Data!$G$16))))))))))))</f>
        <v>-</v>
      </c>
      <c r="AF30" s="36" t="str">
        <f>IF($N30=Data!$G$10,$M30+Data!R$10,IF($N30=Data!$G$11,$M30+Data!R$11,IF($N30=Data!$G$12,$M30+Data!R$12,IF($N30=Data!$G$7,$M30+Data!R$7,IF($N30=Data!$G$8,$M30+Data!R$8,IF($N30=Data!$G$9,$M30+Data!R$9,IF($N30=Data!$G$3,$M30+Data!R$3,IF($N30=Data!$G$6,$M30+Data!R$6,IF($N30=Data!$G$4,$M30+Data!R$4,IF($N30=Data!$G$13,$M30+Data!R$13,IF($N30=Data!$G$14,$M30+Data!R$14,IF($N30=Data!$G$5,$M30+Data!R$5,Data!$G$16))))))))))))</f>
        <v>-</v>
      </c>
      <c r="AG30" s="36" t="str">
        <f>IF($N30=Data!$G$10,$M30+Data!T$10,IF($N30=Data!$G$11,$M30+Data!T$11,IF($N30=Data!$G$12,$M30+Data!T$12,IF($N30=Data!$G$7,$M30+Data!T$7,IF($N30=Data!$G$8,$M30+Data!T$8,IF($N30=Data!$G$9,$M30+Data!T$9,IF($N30=Data!$G$3,$M30+Data!T$3,IF($N30=Data!$G$6,$M30+Data!T$6,IF($N30=Data!$G$4,$M30+Data!T$4,IF($N30=Data!$G$13,$M30+Data!T$13,IF($N30=Data!$G$14,$M30+Data!T$14,IF($N30=Data!$G$5,$M30+Data!T$5,Data!$G$16))))))))))))</f>
        <v>-</v>
      </c>
      <c r="AH30" s="36" t="str">
        <f>IF($N30=Data!$G$10,$M30+Data!V$10,IF($N30=Data!$G$11,$M30+Data!V$11,IF($N30=Data!$G$12,$M30+Data!V$12,IF($N30=Data!$G$7,$M30+Data!V$7,IF($N30=Data!$G$8,$M30+Data!V$8,IF($N30=Data!$G$9,$M30+Data!V$9,IF($N30=Data!$G$3,$M30+Data!V$3,IF($N30=Data!$G$6,$M30+Data!V$6,IF($N30=Data!$G$4,$M30+Data!V$4,IF($N30=Data!$G$13,$M30+Data!V$13,IF($N30=Data!$G$14,$M30+Data!V$14,IF($N30=Data!$G$5,$M30+Data!V$5,Data!$G$16))))))))))))</f>
        <v>-</v>
      </c>
      <c r="AI30" s="36" t="str">
        <f>IF($N30=Data!$G$10,$M30+Data!X$10,IF($N30=Data!$G$11,$M30+Data!X$11,IF($N30=Data!$G$12,$M30+Data!X$12,IF($N30=Data!$G$7,$M30+Data!X$7,IF($N30=Data!$G$8,$M30+Data!X$8,IF($N30=Data!$G$9,$M30+Data!X$9,IF($N30=Data!$G$3,$M30+Data!X$3,IF($N30=Data!$G$6,$M30+Data!X$6,IF($N30=Data!$G$4,$M30+Data!X$4,IF($N30=Data!$G$13,$M30+Data!X$13,IF($N30=Data!$G$14,$M30+Data!X$14,IF($N30=Data!$G$5,$M30+Data!X$5,Data!$G$16))))))))))))</f>
        <v>-</v>
      </c>
    </row>
    <row r="31" spans="1:37" s="56" customFormat="1" ht="63" customHeight="1" x14ac:dyDescent="0.25">
      <c r="A31" s="22">
        <f t="shared" si="11"/>
        <v>0</v>
      </c>
      <c r="B31" s="22">
        <f t="shared" si="12"/>
        <v>0</v>
      </c>
      <c r="C31" s="73"/>
      <c r="D31" s="73"/>
      <c r="E31" s="22"/>
      <c r="F31" s="22"/>
      <c r="G31" s="23"/>
      <c r="H31" s="23"/>
      <c r="I31" s="41"/>
      <c r="J31" s="24"/>
      <c r="K31" s="23"/>
      <c r="L31" s="24">
        <f t="shared" si="14"/>
        <v>0</v>
      </c>
      <c r="M31" s="24"/>
      <c r="N31" s="25" t="s">
        <v>416</v>
      </c>
      <c r="O31" s="26" t="s">
        <v>417</v>
      </c>
      <c r="P31" s="26" t="str">
        <f t="shared" si="15"/>
        <v>-</v>
      </c>
      <c r="Q31" s="25" t="e">
        <f t="shared" si="16"/>
        <v>#VALUE!</v>
      </c>
      <c r="R31" s="27" t="str">
        <f t="shared" si="17"/>
        <v>-</v>
      </c>
      <c r="S31" s="27" t="str">
        <f t="shared" si="18"/>
        <v>-</v>
      </c>
      <c r="T31" s="27" t="str">
        <f t="shared" si="19"/>
        <v>-</v>
      </c>
      <c r="U31" s="27" t="str">
        <f t="shared" si="20"/>
        <v>-</v>
      </c>
      <c r="V31" s="27" t="str">
        <f t="shared" si="21"/>
        <v>-</v>
      </c>
      <c r="W31" s="27" t="str">
        <f t="shared" si="22"/>
        <v>-</v>
      </c>
      <c r="X31" s="27" t="str">
        <f t="shared" si="23"/>
        <v>-</v>
      </c>
      <c r="Y31" s="27" t="str">
        <f t="shared" si="24"/>
        <v>-</v>
      </c>
      <c r="Z31" s="27" t="str">
        <f t="shared" si="25"/>
        <v>-</v>
      </c>
      <c r="AA31" s="37" t="str">
        <f>IF($N31=Data!$G$10,$M31+Data!H$10,IF($N31=Data!$G$11,$M31+Data!H$11,IF($N31=Data!$G$12,$M31+Data!H$12,IF($N31=Data!$G$7,$M31+Data!H$7,IF($N31=Data!$G$8,$M31+Data!H$8,IF($N31=Data!$G$9,$M31+Data!H$9,IF($N31=Data!$G$3,$M31+Data!H$3,IF($N31=Data!$G$6,$M31+Data!H$6,IF($N31=Data!$G$4,$M31+Data!H$4,IF($N31=Data!$G$13,$M31+Data!H$13,IF($N31=Data!$G$14,$M31+Data!H$14,IF($N31=Data!$G$5,$M31+Data!H$5,Data!$G$16))))))))))))</f>
        <v>-</v>
      </c>
      <c r="AB31" s="37" t="str">
        <f>IF($N31=Data!$G$10,$M31+Data!J$10,IF($N31=Data!$G$11,$M31+Data!J$11,IF($N31=Data!$G$12,$M31+Data!J$12,IF($N31=Data!$G$7,$M31+Data!J$7,IF($N31=Data!$G$8,$M31+Data!J$8,IF($N31=Data!$G$9,$M31+Data!J$9,IF($N31=Data!$G$3,$M31+Data!J$3,IF($N31=Data!$G$6,$M31+Data!J$6,IF($N31=Data!$G$4,$M31+Data!J$4,IF($N31=Data!$G$13,$M31+Data!J$13,IF($N31=Data!$G$14,$M31+Data!J$14,IF($N31=Data!$G$5,$M31+Data!J$5,Data!$G$16))))))))))))</f>
        <v>-</v>
      </c>
      <c r="AC31" s="37" t="str">
        <f>IF($N31=Data!$G$10,$M31+Data!L$10,IF($N31=Data!$G$11,$M31+Data!L$11,IF($N31=Data!$G$12,$M31+Data!L$12,IF($N31=Data!$G$7,$M31+Data!L$7,IF($N31=Data!$G$8,$M31+Data!L$8,IF($N31=Data!$G$9,$M31+Data!L$9,IF($N31=Data!$G$3,$M31+Data!L$3,IF($N31=Data!$G$6,$M31+Data!L$6,IF($N31=Data!$G$4,$M31+Data!L$4,IF($N31=Data!$G$13,$M31+Data!L$13,IF($N31=Data!$G$14,$M31+Data!L$14,IF($N31=Data!$G$5,$M31+Data!L$5,Data!$G$16))))))))))))</f>
        <v>-</v>
      </c>
      <c r="AD31" s="37" t="str">
        <f>IF($N31=Data!$G$10,$M31+Data!N$10,IF($N31=Data!$G$11,$M31+Data!N$11,IF($N31=Data!$G$12,$M31+Data!N$12,IF($N31=Data!$G$7,$M31+Data!N$7,IF($N31=Data!$G$8,$M31+Data!N$8,IF($N31=Data!$G$9,$M31+Data!N$9,IF($N31=Data!$G$3,$M31+Data!N$3,IF($N31=Data!$G$6,$M31+Data!N$6,IF($N31=Data!$G$4,$M31+Data!N$4,IF($N31=Data!$G$13,$M31+Data!N$13,IF($N31=Data!$G$14,$M31+Data!N$14,IF($N31=Data!$G$5,$M31+Data!N$5,Data!$G$16))))))))))))</f>
        <v>-</v>
      </c>
      <c r="AE31" s="37" t="str">
        <f>IF($N31=Data!$G$10,$M31+Data!P$10,IF($N31=Data!$G$11,$M31+Data!P$11,IF($N31=Data!$G$12,$M31+Data!P$12,IF($N31=Data!$G$7,$M31+Data!P$7,IF($N31=Data!$G$8,$M31+Data!P$8,IF($N31=Data!$G$9,$M31+Data!P$9,IF($N31=Data!$G$3,$M31+Data!P$3,IF($N31=Data!$G$6,$M31+Data!P$6,IF($N31=Data!$G$4,$M31+Data!P$4,IF($N31=Data!$G$13,$M31+Data!P$13,IF($N31=Data!$G$14,$M31+Data!P$14,IF($N31=Data!$G$5,$M31+Data!P$5,Data!$G$16))))))))))))</f>
        <v>-</v>
      </c>
      <c r="AF31" s="37" t="str">
        <f>IF($N31=Data!$G$10,$M31+Data!R$10,IF($N31=Data!$G$11,$M31+Data!R$11,IF($N31=Data!$G$12,$M31+Data!R$12,IF($N31=Data!$G$7,$M31+Data!R$7,IF($N31=Data!$G$8,$M31+Data!R$8,IF($N31=Data!$G$9,$M31+Data!R$9,IF($N31=Data!$G$3,$M31+Data!R$3,IF($N31=Data!$G$6,$M31+Data!R$6,IF($N31=Data!$G$4,$M31+Data!R$4,IF($N31=Data!$G$13,$M31+Data!R$13,IF($N31=Data!$G$14,$M31+Data!R$14,IF($N31=Data!$G$5,$M31+Data!R$5,Data!$G$16))))))))))))</f>
        <v>-</v>
      </c>
      <c r="AG31" s="37" t="str">
        <f>IF($N31=Data!$G$10,$M31+Data!T$10,IF($N31=Data!$G$11,$M31+Data!T$11,IF($N31=Data!$G$12,$M31+Data!T$12,IF($N31=Data!$G$7,$M31+Data!T$7,IF($N31=Data!$G$8,$M31+Data!T$8,IF($N31=Data!$G$9,$M31+Data!T$9,IF($N31=Data!$G$3,$M31+Data!T$3,IF($N31=Data!$G$6,$M31+Data!T$6,IF($N31=Data!$G$4,$M31+Data!T$4,IF($N31=Data!$G$13,$M31+Data!T$13,IF($N31=Data!$G$14,$M31+Data!T$14,IF($N31=Data!$G$5,$M31+Data!T$5,Data!$G$16))))))))))))</f>
        <v>-</v>
      </c>
      <c r="AH31" s="37" t="str">
        <f>IF($N31=Data!$G$10,$M31+Data!V$10,IF($N31=Data!$G$11,$M31+Data!V$11,IF($N31=Data!$G$12,$M31+Data!V$12,IF($N31=Data!$G$7,$M31+Data!V$7,IF($N31=Data!$G$8,$M31+Data!V$8,IF($N31=Data!$G$9,$M31+Data!V$9,IF($N31=Data!$G$3,$M31+Data!V$3,IF($N31=Data!$G$6,$M31+Data!V$6,IF($N31=Data!$G$4,$M31+Data!V$4,IF($N31=Data!$G$13,$M31+Data!V$13,IF($N31=Data!$G$14,$M31+Data!V$14,IF($N31=Data!$G$5,$M31+Data!V$5,Data!$G$16))))))))))))</f>
        <v>-</v>
      </c>
      <c r="AI31" s="37" t="str">
        <f>IF($N31=Data!$G$10,$M31+Data!X$10,IF($N31=Data!$G$11,$M31+Data!X$11,IF($N31=Data!$G$12,$M31+Data!X$12,IF($N31=Data!$G$7,$M31+Data!X$7,IF($N31=Data!$G$8,$M31+Data!X$8,IF($N31=Data!$G$9,$M31+Data!X$9,IF($N31=Data!$G$3,$M31+Data!X$3,IF($N31=Data!$G$6,$M31+Data!X$6,IF($N31=Data!$G$4,$M31+Data!X$4,IF($N31=Data!$G$13,$M31+Data!X$13,IF($N31=Data!$G$14,$M31+Data!X$14,IF($N31=Data!$G$5,$M31+Data!X$5,Data!$G$16))))))))))))</f>
        <v>-</v>
      </c>
      <c r="AJ31" s="55"/>
      <c r="AK31" s="55"/>
    </row>
    <row r="32" spans="1:37" s="55" customFormat="1" ht="63" customHeight="1" x14ac:dyDescent="0.25">
      <c r="A32" s="99">
        <f t="shared" si="11"/>
        <v>0</v>
      </c>
      <c r="B32" s="99">
        <f t="shared" si="12"/>
        <v>0</v>
      </c>
      <c r="C32" s="100"/>
      <c r="D32" s="100"/>
      <c r="E32" s="99"/>
      <c r="F32" s="99"/>
      <c r="G32" s="101"/>
      <c r="H32" s="101"/>
      <c r="I32" s="102"/>
      <c r="J32" s="36"/>
      <c r="K32" s="101"/>
      <c r="L32" s="36">
        <f t="shared" si="14"/>
        <v>0</v>
      </c>
      <c r="M32" s="36"/>
      <c r="N32" s="103" t="s">
        <v>418</v>
      </c>
      <c r="O32" s="36" t="s">
        <v>419</v>
      </c>
      <c r="P32" s="36" t="str">
        <f t="shared" si="15"/>
        <v>-</v>
      </c>
      <c r="Q32" s="103" t="e">
        <f t="shared" si="16"/>
        <v>#VALUE!</v>
      </c>
      <c r="R32" s="36" t="str">
        <f t="shared" si="17"/>
        <v>-</v>
      </c>
      <c r="S32" s="36" t="str">
        <f t="shared" si="18"/>
        <v>-</v>
      </c>
      <c r="T32" s="36" t="str">
        <f t="shared" si="19"/>
        <v>-</v>
      </c>
      <c r="U32" s="36" t="str">
        <f t="shared" si="20"/>
        <v>-</v>
      </c>
      <c r="V32" s="36" t="str">
        <f t="shared" si="21"/>
        <v>-</v>
      </c>
      <c r="W32" s="36" t="str">
        <f t="shared" si="22"/>
        <v>-</v>
      </c>
      <c r="X32" s="36" t="str">
        <f t="shared" si="23"/>
        <v>-</v>
      </c>
      <c r="Y32" s="36" t="str">
        <f t="shared" si="24"/>
        <v>-</v>
      </c>
      <c r="Z32" s="36" t="str">
        <f t="shared" si="25"/>
        <v>-</v>
      </c>
      <c r="AA32" s="36" t="str">
        <f>IF($N32=Data!$G$10,$M32+Data!H$10,IF($N32=Data!$G$11,$M32+Data!H$11,IF($N32=Data!$G$12,$M32+Data!H$12,IF($N32=Data!$G$7,$M32+Data!H$7,IF($N32=Data!$G$8,$M32+Data!H$8,IF($N32=Data!$G$9,$M32+Data!H$9,IF($N32=Data!$G$3,$M32+Data!H$3,IF($N32=Data!$G$6,$M32+Data!H$6,IF($N32=Data!$G$4,$M32+Data!H$4,IF($N32=Data!$G$13,$M32+Data!H$13,IF($N32=Data!$G$14,$M32+Data!H$14,IF($N32=Data!$G$5,$M32+Data!H$5,Data!$G$16))))))))))))</f>
        <v>-</v>
      </c>
      <c r="AB32" s="36" t="str">
        <f>IF($N32=Data!$G$10,$M32+Data!J$10,IF($N32=Data!$G$11,$M32+Data!J$11,IF($N32=Data!$G$12,$M32+Data!J$12,IF($N32=Data!$G$7,$M32+Data!J$7,IF($N32=Data!$G$8,$M32+Data!J$8,IF($N32=Data!$G$9,$M32+Data!J$9,IF($N32=Data!$G$3,$M32+Data!J$3,IF($N32=Data!$G$6,$M32+Data!J$6,IF($N32=Data!$G$4,$M32+Data!J$4,IF($N32=Data!$G$13,$M32+Data!J$13,IF($N32=Data!$G$14,$M32+Data!J$14,IF($N32=Data!$G$5,$M32+Data!J$5,Data!$G$16))))))))))))</f>
        <v>-</v>
      </c>
      <c r="AC32" s="36" t="str">
        <f>IF($N32=Data!$G$10,$M32+Data!L$10,IF($N32=Data!$G$11,$M32+Data!L$11,IF($N32=Data!$G$12,$M32+Data!L$12,IF($N32=Data!$G$7,$M32+Data!L$7,IF($N32=Data!$G$8,$M32+Data!L$8,IF($N32=Data!$G$9,$M32+Data!L$9,IF($N32=Data!$G$3,$M32+Data!L$3,IF($N32=Data!$G$6,$M32+Data!L$6,IF($N32=Data!$G$4,$M32+Data!L$4,IF($N32=Data!$G$13,$M32+Data!L$13,IF($N32=Data!$G$14,$M32+Data!L$14,IF($N32=Data!$G$5,$M32+Data!L$5,Data!$G$16))))))))))))</f>
        <v>-</v>
      </c>
      <c r="AD32" s="36" t="str">
        <f>IF($N32=Data!$G$10,$M32+Data!N$10,IF($N32=Data!$G$11,$M32+Data!N$11,IF($N32=Data!$G$12,$M32+Data!N$12,IF($N32=Data!$G$7,$M32+Data!N$7,IF($N32=Data!$G$8,$M32+Data!N$8,IF($N32=Data!$G$9,$M32+Data!N$9,IF($N32=Data!$G$3,$M32+Data!N$3,IF($N32=Data!$G$6,$M32+Data!N$6,IF($N32=Data!$G$4,$M32+Data!N$4,IF($N32=Data!$G$13,$M32+Data!N$13,IF($N32=Data!$G$14,$M32+Data!N$14,IF($N32=Data!$G$5,$M32+Data!N$5,Data!$G$16))))))))))))</f>
        <v>-</v>
      </c>
      <c r="AE32" s="36" t="str">
        <f>IF($N32=Data!$G$10,$M32+Data!P$10,IF($N32=Data!$G$11,$M32+Data!P$11,IF($N32=Data!$G$12,$M32+Data!P$12,IF($N32=Data!$G$7,$M32+Data!P$7,IF($N32=Data!$G$8,$M32+Data!P$8,IF($N32=Data!$G$9,$M32+Data!P$9,IF($N32=Data!$G$3,$M32+Data!P$3,IF($N32=Data!$G$6,$M32+Data!P$6,IF($N32=Data!$G$4,$M32+Data!P$4,IF($N32=Data!$G$13,$M32+Data!P$13,IF($N32=Data!$G$14,$M32+Data!P$14,IF($N32=Data!$G$5,$M32+Data!P$5,Data!$G$16))))))))))))</f>
        <v>-</v>
      </c>
      <c r="AF32" s="36" t="str">
        <f>IF($N32=Data!$G$10,$M32+Data!R$10,IF($N32=Data!$G$11,$M32+Data!R$11,IF($N32=Data!$G$12,$M32+Data!R$12,IF($N32=Data!$G$7,$M32+Data!R$7,IF($N32=Data!$G$8,$M32+Data!R$8,IF($N32=Data!$G$9,$M32+Data!R$9,IF($N32=Data!$G$3,$M32+Data!R$3,IF($N32=Data!$G$6,$M32+Data!R$6,IF($N32=Data!$G$4,$M32+Data!R$4,IF($N32=Data!$G$13,$M32+Data!R$13,IF($N32=Data!$G$14,$M32+Data!R$14,IF($N32=Data!$G$5,$M32+Data!R$5,Data!$G$16))))))))))))</f>
        <v>-</v>
      </c>
      <c r="AG32" s="36" t="str">
        <f>IF($N32=Data!$G$10,$M32+Data!T$10,IF($N32=Data!$G$11,$M32+Data!T$11,IF($N32=Data!$G$12,$M32+Data!T$12,IF($N32=Data!$G$7,$M32+Data!T$7,IF($N32=Data!$G$8,$M32+Data!T$8,IF($N32=Data!$G$9,$M32+Data!T$9,IF($N32=Data!$G$3,$M32+Data!T$3,IF($N32=Data!$G$6,$M32+Data!T$6,IF($N32=Data!$G$4,$M32+Data!T$4,IF($N32=Data!$G$13,$M32+Data!T$13,IF($N32=Data!$G$14,$M32+Data!T$14,IF($N32=Data!$G$5,$M32+Data!T$5,Data!$G$16))))))))))))</f>
        <v>-</v>
      </c>
      <c r="AH32" s="36" t="str">
        <f>IF($N32=Data!$G$10,$M32+Data!V$10,IF($N32=Data!$G$11,$M32+Data!V$11,IF($N32=Data!$G$12,$M32+Data!V$12,IF($N32=Data!$G$7,$M32+Data!V$7,IF($N32=Data!$G$8,$M32+Data!V$8,IF($N32=Data!$G$9,$M32+Data!V$9,IF($N32=Data!$G$3,$M32+Data!V$3,IF($N32=Data!$G$6,$M32+Data!V$6,IF($N32=Data!$G$4,$M32+Data!V$4,IF($N32=Data!$G$13,$M32+Data!V$13,IF($N32=Data!$G$14,$M32+Data!V$14,IF($N32=Data!$G$5,$M32+Data!V$5,Data!$G$16))))))))))))</f>
        <v>-</v>
      </c>
      <c r="AI32" s="36" t="str">
        <f>IF($N32=Data!$G$10,$M32+Data!X$10,IF($N32=Data!$G$11,$M32+Data!X$11,IF($N32=Data!$G$12,$M32+Data!X$12,IF($N32=Data!$G$7,$M32+Data!X$7,IF($N32=Data!$G$8,$M32+Data!X$8,IF($N32=Data!$G$9,$M32+Data!X$9,IF($N32=Data!$G$3,$M32+Data!X$3,IF($N32=Data!$G$6,$M32+Data!X$6,IF($N32=Data!$G$4,$M32+Data!X$4,IF($N32=Data!$G$13,$M32+Data!X$13,IF($N32=Data!$G$14,$M32+Data!X$14,IF($N32=Data!$G$5,$M32+Data!X$5,Data!$G$16))))))))))))</f>
        <v>-</v>
      </c>
    </row>
    <row r="33" spans="1:37" s="56" customFormat="1" ht="63" customHeight="1" x14ac:dyDescent="0.25">
      <c r="A33" s="22">
        <f t="shared" si="11"/>
        <v>0</v>
      </c>
      <c r="B33" s="22">
        <f t="shared" si="12"/>
        <v>0</v>
      </c>
      <c r="C33" s="73"/>
      <c r="D33" s="73"/>
      <c r="E33" s="22"/>
      <c r="F33" s="22"/>
      <c r="G33" s="23"/>
      <c r="H33" s="23"/>
      <c r="I33" s="41"/>
      <c r="J33" s="24"/>
      <c r="K33" s="23"/>
      <c r="L33" s="24">
        <f t="shared" si="14"/>
        <v>0</v>
      </c>
      <c r="M33" s="24"/>
      <c r="N33" s="25" t="s">
        <v>420</v>
      </c>
      <c r="O33" s="26" t="s">
        <v>421</v>
      </c>
      <c r="P33" s="26" t="str">
        <f t="shared" si="15"/>
        <v>-</v>
      </c>
      <c r="Q33" s="25" t="e">
        <f t="shared" si="16"/>
        <v>#VALUE!</v>
      </c>
      <c r="R33" s="27" t="str">
        <f t="shared" si="17"/>
        <v>-</v>
      </c>
      <c r="S33" s="27" t="str">
        <f t="shared" si="18"/>
        <v>-</v>
      </c>
      <c r="T33" s="27" t="str">
        <f t="shared" si="19"/>
        <v>-</v>
      </c>
      <c r="U33" s="27" t="str">
        <f t="shared" si="20"/>
        <v>-</v>
      </c>
      <c r="V33" s="27" t="str">
        <f t="shared" si="21"/>
        <v>-</v>
      </c>
      <c r="W33" s="27" t="str">
        <f t="shared" si="22"/>
        <v>-</v>
      </c>
      <c r="X33" s="27" t="str">
        <f t="shared" si="23"/>
        <v>-</v>
      </c>
      <c r="Y33" s="27" t="str">
        <f t="shared" si="24"/>
        <v>-</v>
      </c>
      <c r="Z33" s="27" t="str">
        <f t="shared" si="25"/>
        <v>-</v>
      </c>
      <c r="AA33" s="37" t="str">
        <f>IF($N33=Data!$G$10,$M33+Data!H$10,IF($N33=Data!$G$11,$M33+Data!H$11,IF($N33=Data!$G$12,$M33+Data!H$12,IF($N33=Data!$G$7,$M33+Data!H$7,IF($N33=Data!$G$8,$M33+Data!H$8,IF($N33=Data!$G$9,$M33+Data!H$9,IF($N33=Data!$G$3,$M33+Data!H$3,IF($N33=Data!$G$6,$M33+Data!H$6,IF($N33=Data!$G$4,$M33+Data!H$4,IF($N33=Data!$G$13,$M33+Data!H$13,IF($N33=Data!$G$14,$M33+Data!H$14,IF($N33=Data!$G$5,$M33+Data!H$5,Data!$G$16))))))))))))</f>
        <v>-</v>
      </c>
      <c r="AB33" s="37" t="str">
        <f>IF($N33=Data!$G$10,$M33+Data!J$10,IF($N33=Data!$G$11,$M33+Data!J$11,IF($N33=Data!$G$12,$M33+Data!J$12,IF($N33=Data!$G$7,$M33+Data!J$7,IF($N33=Data!$G$8,$M33+Data!J$8,IF($N33=Data!$G$9,$M33+Data!J$9,IF($N33=Data!$G$3,$M33+Data!J$3,IF($N33=Data!$G$6,$M33+Data!J$6,IF($N33=Data!$G$4,$M33+Data!J$4,IF($N33=Data!$G$13,$M33+Data!J$13,IF($N33=Data!$G$14,$M33+Data!J$14,IF($N33=Data!$G$5,$M33+Data!J$5,Data!$G$16))))))))))))</f>
        <v>-</v>
      </c>
      <c r="AC33" s="37" t="str">
        <f>IF($N33=Data!$G$10,$M33+Data!L$10,IF($N33=Data!$G$11,$M33+Data!L$11,IF($N33=Data!$G$12,$M33+Data!L$12,IF($N33=Data!$G$7,$M33+Data!L$7,IF($N33=Data!$G$8,$M33+Data!L$8,IF($N33=Data!$G$9,$M33+Data!L$9,IF($N33=Data!$G$3,$M33+Data!L$3,IF($N33=Data!$G$6,$M33+Data!L$6,IF($N33=Data!$G$4,$M33+Data!L$4,IF($N33=Data!$G$13,$M33+Data!L$13,IF($N33=Data!$G$14,$M33+Data!L$14,IF($N33=Data!$G$5,$M33+Data!L$5,Data!$G$16))))))))))))</f>
        <v>-</v>
      </c>
      <c r="AD33" s="37" t="str">
        <f>IF($N33=Data!$G$10,$M33+Data!N$10,IF($N33=Data!$G$11,$M33+Data!N$11,IF($N33=Data!$G$12,$M33+Data!N$12,IF($N33=Data!$G$7,$M33+Data!N$7,IF($N33=Data!$G$8,$M33+Data!N$8,IF($N33=Data!$G$9,$M33+Data!N$9,IF($N33=Data!$G$3,$M33+Data!N$3,IF($N33=Data!$G$6,$M33+Data!N$6,IF($N33=Data!$G$4,$M33+Data!N$4,IF($N33=Data!$G$13,$M33+Data!N$13,IF($N33=Data!$G$14,$M33+Data!N$14,IF($N33=Data!$G$5,$M33+Data!N$5,Data!$G$16))))))))))))</f>
        <v>-</v>
      </c>
      <c r="AE33" s="37" t="str">
        <f>IF($N33=Data!$G$10,$M33+Data!P$10,IF($N33=Data!$G$11,$M33+Data!P$11,IF($N33=Data!$G$12,$M33+Data!P$12,IF($N33=Data!$G$7,$M33+Data!P$7,IF($N33=Data!$G$8,$M33+Data!P$8,IF($N33=Data!$G$9,$M33+Data!P$9,IF($N33=Data!$G$3,$M33+Data!P$3,IF($N33=Data!$G$6,$M33+Data!P$6,IF($N33=Data!$G$4,$M33+Data!P$4,IF($N33=Data!$G$13,$M33+Data!P$13,IF($N33=Data!$G$14,$M33+Data!P$14,IF($N33=Data!$G$5,$M33+Data!P$5,Data!$G$16))))))))))))</f>
        <v>-</v>
      </c>
      <c r="AF33" s="37" t="str">
        <f>IF($N33=Data!$G$10,$M33+Data!R$10,IF($N33=Data!$G$11,$M33+Data!R$11,IF($N33=Data!$G$12,$M33+Data!R$12,IF($N33=Data!$G$7,$M33+Data!R$7,IF($N33=Data!$G$8,$M33+Data!R$8,IF($N33=Data!$G$9,$M33+Data!R$9,IF($N33=Data!$G$3,$M33+Data!R$3,IF($N33=Data!$G$6,$M33+Data!R$6,IF($N33=Data!$G$4,$M33+Data!R$4,IF($N33=Data!$G$13,$M33+Data!R$13,IF($N33=Data!$G$14,$M33+Data!R$14,IF($N33=Data!$G$5,$M33+Data!R$5,Data!$G$16))))))))))))</f>
        <v>-</v>
      </c>
      <c r="AG33" s="37" t="str">
        <f>IF($N33=Data!$G$10,$M33+Data!T$10,IF($N33=Data!$G$11,$M33+Data!T$11,IF($N33=Data!$G$12,$M33+Data!T$12,IF($N33=Data!$G$7,$M33+Data!T$7,IF($N33=Data!$G$8,$M33+Data!T$8,IF($N33=Data!$G$9,$M33+Data!T$9,IF($N33=Data!$G$3,$M33+Data!T$3,IF($N33=Data!$G$6,$M33+Data!T$6,IF($N33=Data!$G$4,$M33+Data!T$4,IF($N33=Data!$G$13,$M33+Data!T$13,IF($N33=Data!$G$14,$M33+Data!T$14,IF($N33=Data!$G$5,$M33+Data!T$5,Data!$G$16))))))))))))</f>
        <v>-</v>
      </c>
      <c r="AH33" s="37" t="str">
        <f>IF($N33=Data!$G$10,$M33+Data!V$10,IF($N33=Data!$G$11,$M33+Data!V$11,IF($N33=Data!$G$12,$M33+Data!V$12,IF($N33=Data!$G$7,$M33+Data!V$7,IF($N33=Data!$G$8,$M33+Data!V$8,IF($N33=Data!$G$9,$M33+Data!V$9,IF($N33=Data!$G$3,$M33+Data!V$3,IF($N33=Data!$G$6,$M33+Data!V$6,IF($N33=Data!$G$4,$M33+Data!V$4,IF($N33=Data!$G$13,$M33+Data!V$13,IF($N33=Data!$G$14,$M33+Data!V$14,IF($N33=Data!$G$5,$M33+Data!V$5,Data!$G$16))))))))))))</f>
        <v>-</v>
      </c>
      <c r="AI33" s="37" t="str">
        <f>IF($N33=Data!$G$10,$M33+Data!X$10,IF($N33=Data!$G$11,$M33+Data!X$11,IF($N33=Data!$G$12,$M33+Data!X$12,IF($N33=Data!$G$7,$M33+Data!X$7,IF($N33=Data!$G$8,$M33+Data!X$8,IF($N33=Data!$G$9,$M33+Data!X$9,IF($N33=Data!$G$3,$M33+Data!X$3,IF($N33=Data!$G$6,$M33+Data!X$6,IF($N33=Data!$G$4,$M33+Data!X$4,IF($N33=Data!$G$13,$M33+Data!X$13,IF($N33=Data!$G$14,$M33+Data!X$14,IF($N33=Data!$G$5,$M33+Data!X$5,Data!$G$16))))))))))))</f>
        <v>-</v>
      </c>
      <c r="AJ33" s="55"/>
      <c r="AK33" s="55"/>
    </row>
    <row r="34" spans="1:37" s="55" customFormat="1" ht="63" customHeight="1" x14ac:dyDescent="0.25">
      <c r="A34" s="99">
        <f t="shared" si="11"/>
        <v>0</v>
      </c>
      <c r="B34" s="99">
        <f t="shared" si="12"/>
        <v>0</v>
      </c>
      <c r="C34" s="100"/>
      <c r="D34" s="100"/>
      <c r="E34" s="99"/>
      <c r="F34" s="99"/>
      <c r="G34" s="101"/>
      <c r="H34" s="101"/>
      <c r="I34" s="102"/>
      <c r="J34" s="36"/>
      <c r="K34" s="101"/>
      <c r="L34" s="36">
        <f t="shared" si="14"/>
        <v>0</v>
      </c>
      <c r="M34" s="36"/>
      <c r="N34" s="103" t="s">
        <v>422</v>
      </c>
      <c r="O34" s="36" t="s">
        <v>423</v>
      </c>
      <c r="P34" s="36" t="str">
        <f t="shared" si="15"/>
        <v>-</v>
      </c>
      <c r="Q34" s="103" t="e">
        <f t="shared" si="16"/>
        <v>#VALUE!</v>
      </c>
      <c r="R34" s="36" t="str">
        <f t="shared" si="17"/>
        <v>-</v>
      </c>
      <c r="S34" s="36" t="str">
        <f t="shared" si="18"/>
        <v>-</v>
      </c>
      <c r="T34" s="36" t="str">
        <f t="shared" si="19"/>
        <v>-</v>
      </c>
      <c r="U34" s="36" t="str">
        <f t="shared" si="20"/>
        <v>-</v>
      </c>
      <c r="V34" s="36" t="str">
        <f t="shared" si="21"/>
        <v>-</v>
      </c>
      <c r="W34" s="36" t="str">
        <f t="shared" si="22"/>
        <v>-</v>
      </c>
      <c r="X34" s="36" t="str">
        <f t="shared" si="23"/>
        <v>-</v>
      </c>
      <c r="Y34" s="36" t="str">
        <f t="shared" si="24"/>
        <v>-</v>
      </c>
      <c r="Z34" s="36" t="str">
        <f t="shared" si="25"/>
        <v>-</v>
      </c>
      <c r="AA34" s="36" t="str">
        <f>IF($N34=Data!$G$10,$M34+Data!H$10,IF($N34=Data!$G$11,$M34+Data!H$11,IF($N34=Data!$G$12,$M34+Data!H$12,IF($N34=Data!$G$7,$M34+Data!H$7,IF($N34=Data!$G$8,$M34+Data!H$8,IF($N34=Data!$G$9,$M34+Data!H$9,IF($N34=Data!$G$3,$M34+Data!H$3,IF($N34=Data!$G$6,$M34+Data!H$6,IF($N34=Data!$G$4,$M34+Data!H$4,IF($N34=Data!$G$13,$M34+Data!H$13,IF($N34=Data!$G$14,$M34+Data!H$14,IF($N34=Data!$G$5,$M34+Data!H$5,Data!$G$16))))))))))))</f>
        <v>-</v>
      </c>
      <c r="AB34" s="36" t="str">
        <f>IF($N34=Data!$G$10,$M34+Data!J$10,IF($N34=Data!$G$11,$M34+Data!J$11,IF($N34=Data!$G$12,$M34+Data!J$12,IF($N34=Data!$G$7,$M34+Data!J$7,IF($N34=Data!$G$8,$M34+Data!J$8,IF($N34=Data!$G$9,$M34+Data!J$9,IF($N34=Data!$G$3,$M34+Data!J$3,IF($N34=Data!$G$6,$M34+Data!J$6,IF($N34=Data!$G$4,$M34+Data!J$4,IF($N34=Data!$G$13,$M34+Data!J$13,IF($N34=Data!$G$14,$M34+Data!J$14,IF($N34=Data!$G$5,$M34+Data!J$5,Data!$G$16))))))))))))</f>
        <v>-</v>
      </c>
      <c r="AC34" s="36" t="str">
        <f>IF($N34=Data!$G$10,$M34+Data!L$10,IF($N34=Data!$G$11,$M34+Data!L$11,IF($N34=Data!$G$12,$M34+Data!L$12,IF($N34=Data!$G$7,$M34+Data!L$7,IF($N34=Data!$G$8,$M34+Data!L$8,IF($N34=Data!$G$9,$M34+Data!L$9,IF($N34=Data!$G$3,$M34+Data!L$3,IF($N34=Data!$G$6,$M34+Data!L$6,IF($N34=Data!$G$4,$M34+Data!L$4,IF($N34=Data!$G$13,$M34+Data!L$13,IF($N34=Data!$G$14,$M34+Data!L$14,IF($N34=Data!$G$5,$M34+Data!L$5,Data!$G$16))))))))))))</f>
        <v>-</v>
      </c>
      <c r="AD34" s="36" t="str">
        <f>IF($N34=Data!$G$10,$M34+Data!N$10,IF($N34=Data!$G$11,$M34+Data!N$11,IF($N34=Data!$G$12,$M34+Data!N$12,IF($N34=Data!$G$7,$M34+Data!N$7,IF($N34=Data!$G$8,$M34+Data!N$8,IF($N34=Data!$G$9,$M34+Data!N$9,IF($N34=Data!$G$3,$M34+Data!N$3,IF($N34=Data!$G$6,$M34+Data!N$6,IF($N34=Data!$G$4,$M34+Data!N$4,IF($N34=Data!$G$13,$M34+Data!N$13,IF($N34=Data!$G$14,$M34+Data!N$14,IF($N34=Data!$G$5,$M34+Data!N$5,Data!$G$16))))))))))))</f>
        <v>-</v>
      </c>
      <c r="AE34" s="36" t="str">
        <f>IF($N34=Data!$G$10,$M34+Data!P$10,IF($N34=Data!$G$11,$M34+Data!P$11,IF($N34=Data!$G$12,$M34+Data!P$12,IF($N34=Data!$G$7,$M34+Data!P$7,IF($N34=Data!$G$8,$M34+Data!P$8,IF($N34=Data!$G$9,$M34+Data!P$9,IF($N34=Data!$G$3,$M34+Data!P$3,IF($N34=Data!$G$6,$M34+Data!P$6,IF($N34=Data!$G$4,$M34+Data!P$4,IF($N34=Data!$G$13,$M34+Data!P$13,IF($N34=Data!$G$14,$M34+Data!P$14,IF($N34=Data!$G$5,$M34+Data!P$5,Data!$G$16))))))))))))</f>
        <v>-</v>
      </c>
      <c r="AF34" s="36" t="str">
        <f>IF($N34=Data!$G$10,$M34+Data!R$10,IF($N34=Data!$G$11,$M34+Data!R$11,IF($N34=Data!$G$12,$M34+Data!R$12,IF($N34=Data!$G$7,$M34+Data!R$7,IF($N34=Data!$G$8,$M34+Data!R$8,IF($N34=Data!$G$9,$M34+Data!R$9,IF($N34=Data!$G$3,$M34+Data!R$3,IF($N34=Data!$G$6,$M34+Data!R$6,IF($N34=Data!$G$4,$M34+Data!R$4,IF($N34=Data!$G$13,$M34+Data!R$13,IF($N34=Data!$G$14,$M34+Data!R$14,IF($N34=Data!$G$5,$M34+Data!R$5,Data!$G$16))))))))))))</f>
        <v>-</v>
      </c>
      <c r="AG34" s="36" t="str">
        <f>IF($N34=Data!$G$10,$M34+Data!T$10,IF($N34=Data!$G$11,$M34+Data!T$11,IF($N34=Data!$G$12,$M34+Data!T$12,IF($N34=Data!$G$7,$M34+Data!T$7,IF($N34=Data!$G$8,$M34+Data!T$8,IF($N34=Data!$G$9,$M34+Data!T$9,IF($N34=Data!$G$3,$M34+Data!T$3,IF($N34=Data!$G$6,$M34+Data!T$6,IF($N34=Data!$G$4,$M34+Data!T$4,IF($N34=Data!$G$13,$M34+Data!T$13,IF($N34=Data!$G$14,$M34+Data!T$14,IF($N34=Data!$G$5,$M34+Data!T$5,Data!$G$16))))))))))))</f>
        <v>-</v>
      </c>
      <c r="AH34" s="36" t="str">
        <f>IF($N34=Data!$G$10,$M34+Data!V$10,IF($N34=Data!$G$11,$M34+Data!V$11,IF($N34=Data!$G$12,$M34+Data!V$12,IF($N34=Data!$G$7,$M34+Data!V$7,IF($N34=Data!$G$8,$M34+Data!V$8,IF($N34=Data!$G$9,$M34+Data!V$9,IF($N34=Data!$G$3,$M34+Data!V$3,IF($N34=Data!$G$6,$M34+Data!V$6,IF($N34=Data!$G$4,$M34+Data!V$4,IF($N34=Data!$G$13,$M34+Data!V$13,IF($N34=Data!$G$14,$M34+Data!V$14,IF($N34=Data!$G$5,$M34+Data!V$5,Data!$G$16))))))))))))</f>
        <v>-</v>
      </c>
      <c r="AI34" s="36" t="str">
        <f>IF($N34=Data!$G$10,$M34+Data!X$10,IF($N34=Data!$G$11,$M34+Data!X$11,IF($N34=Data!$G$12,$M34+Data!X$12,IF($N34=Data!$G$7,$M34+Data!X$7,IF($N34=Data!$G$8,$M34+Data!X$8,IF($N34=Data!$G$9,$M34+Data!X$9,IF($N34=Data!$G$3,$M34+Data!X$3,IF($N34=Data!$G$6,$M34+Data!X$6,IF($N34=Data!$G$4,$M34+Data!X$4,IF($N34=Data!$G$13,$M34+Data!X$13,IF($N34=Data!$G$14,$M34+Data!X$14,IF($N34=Data!$G$5,$M34+Data!X$5,Data!$G$16))))))))))))</f>
        <v>-</v>
      </c>
    </row>
    <row r="35" spans="1:37" s="56" customFormat="1" ht="63" customHeight="1" x14ac:dyDescent="0.25">
      <c r="A35" s="22">
        <f t="shared" si="11"/>
        <v>0</v>
      </c>
      <c r="B35" s="22">
        <f t="shared" si="12"/>
        <v>0</v>
      </c>
      <c r="C35" s="73"/>
      <c r="D35" s="73"/>
      <c r="E35" s="22"/>
      <c r="F35" s="22"/>
      <c r="G35" s="23"/>
      <c r="H35" s="23"/>
      <c r="I35" s="41"/>
      <c r="J35" s="24"/>
      <c r="K35" s="23"/>
      <c r="L35" s="24">
        <f t="shared" si="14"/>
        <v>0</v>
      </c>
      <c r="M35" s="24"/>
      <c r="N35" s="25" t="s">
        <v>424</v>
      </c>
      <c r="O35" s="26" t="s">
        <v>425</v>
      </c>
      <c r="P35" s="26" t="str">
        <f t="shared" si="15"/>
        <v>-</v>
      </c>
      <c r="Q35" s="25" t="e">
        <f t="shared" si="16"/>
        <v>#VALUE!</v>
      </c>
      <c r="R35" s="27" t="str">
        <f t="shared" si="17"/>
        <v>-</v>
      </c>
      <c r="S35" s="27" t="str">
        <f t="shared" si="18"/>
        <v>-</v>
      </c>
      <c r="T35" s="27" t="str">
        <f t="shared" si="19"/>
        <v>-</v>
      </c>
      <c r="U35" s="27" t="str">
        <f t="shared" si="20"/>
        <v>-</v>
      </c>
      <c r="V35" s="27" t="str">
        <f t="shared" si="21"/>
        <v>-</v>
      </c>
      <c r="W35" s="27" t="str">
        <f t="shared" si="22"/>
        <v>-</v>
      </c>
      <c r="X35" s="27" t="str">
        <f t="shared" si="23"/>
        <v>-</v>
      </c>
      <c r="Y35" s="27" t="str">
        <f t="shared" si="24"/>
        <v>-</v>
      </c>
      <c r="Z35" s="27" t="str">
        <f t="shared" si="25"/>
        <v>-</v>
      </c>
      <c r="AA35" s="37" t="str">
        <f>IF($N35=Data!$G$10,$M35+Data!H$10,IF($N35=Data!$G$11,$M35+Data!H$11,IF($N35=Data!$G$12,$M35+Data!H$12,IF($N35=Data!$G$7,$M35+Data!H$7,IF($N35=Data!$G$8,$M35+Data!H$8,IF($N35=Data!$G$9,$M35+Data!H$9,IF($N35=Data!$G$3,$M35+Data!H$3,IF($N35=Data!$G$6,$M35+Data!H$6,IF($N35=Data!$G$4,$M35+Data!H$4,IF($N35=Data!$G$13,$M35+Data!H$13,IF($N35=Data!$G$14,$M35+Data!H$14,IF($N35=Data!$G$5,$M35+Data!H$5,Data!$G$16))))))))))))</f>
        <v>-</v>
      </c>
      <c r="AB35" s="37" t="str">
        <f>IF($N35=Data!$G$10,$M35+Data!J$10,IF($N35=Data!$G$11,$M35+Data!J$11,IF($N35=Data!$G$12,$M35+Data!J$12,IF($N35=Data!$G$7,$M35+Data!J$7,IF($N35=Data!$G$8,$M35+Data!J$8,IF($N35=Data!$G$9,$M35+Data!J$9,IF($N35=Data!$G$3,$M35+Data!J$3,IF($N35=Data!$G$6,$M35+Data!J$6,IF($N35=Data!$G$4,$M35+Data!J$4,IF($N35=Data!$G$13,$M35+Data!J$13,IF($N35=Data!$G$14,$M35+Data!J$14,IF($N35=Data!$G$5,$M35+Data!J$5,Data!$G$16))))))))))))</f>
        <v>-</v>
      </c>
      <c r="AC35" s="37" t="str">
        <f>IF($N35=Data!$G$10,$M35+Data!L$10,IF($N35=Data!$G$11,$M35+Data!L$11,IF($N35=Data!$G$12,$M35+Data!L$12,IF($N35=Data!$G$7,$M35+Data!L$7,IF($N35=Data!$G$8,$M35+Data!L$8,IF($N35=Data!$G$9,$M35+Data!L$9,IF($N35=Data!$G$3,$M35+Data!L$3,IF($N35=Data!$G$6,$M35+Data!L$6,IF($N35=Data!$G$4,$M35+Data!L$4,IF($N35=Data!$G$13,$M35+Data!L$13,IF($N35=Data!$G$14,$M35+Data!L$14,IF($N35=Data!$G$5,$M35+Data!L$5,Data!$G$16))))))))))))</f>
        <v>-</v>
      </c>
      <c r="AD35" s="37" t="str">
        <f>IF($N35=Data!$G$10,$M35+Data!N$10,IF($N35=Data!$G$11,$M35+Data!N$11,IF($N35=Data!$G$12,$M35+Data!N$12,IF($N35=Data!$G$7,$M35+Data!N$7,IF($N35=Data!$G$8,$M35+Data!N$8,IF($N35=Data!$G$9,$M35+Data!N$9,IF($N35=Data!$G$3,$M35+Data!N$3,IF($N35=Data!$G$6,$M35+Data!N$6,IF($N35=Data!$G$4,$M35+Data!N$4,IF($N35=Data!$G$13,$M35+Data!N$13,IF($N35=Data!$G$14,$M35+Data!N$14,IF($N35=Data!$G$5,$M35+Data!N$5,Data!$G$16))))))))))))</f>
        <v>-</v>
      </c>
      <c r="AE35" s="37" t="str">
        <f>IF($N35=Data!$G$10,$M35+Data!P$10,IF($N35=Data!$G$11,$M35+Data!P$11,IF($N35=Data!$G$12,$M35+Data!P$12,IF($N35=Data!$G$7,$M35+Data!P$7,IF($N35=Data!$G$8,$M35+Data!P$8,IF($N35=Data!$G$9,$M35+Data!P$9,IF($N35=Data!$G$3,$M35+Data!P$3,IF($N35=Data!$G$6,$M35+Data!P$6,IF($N35=Data!$G$4,$M35+Data!P$4,IF($N35=Data!$G$13,$M35+Data!P$13,IF($N35=Data!$G$14,$M35+Data!P$14,IF($N35=Data!$G$5,$M35+Data!P$5,Data!$G$16))))))))))))</f>
        <v>-</v>
      </c>
      <c r="AF35" s="37" t="str">
        <f>IF($N35=Data!$G$10,$M35+Data!R$10,IF($N35=Data!$G$11,$M35+Data!R$11,IF($N35=Data!$G$12,$M35+Data!R$12,IF($N35=Data!$G$7,$M35+Data!R$7,IF($N35=Data!$G$8,$M35+Data!R$8,IF($N35=Data!$G$9,$M35+Data!R$9,IF($N35=Data!$G$3,$M35+Data!R$3,IF($N35=Data!$G$6,$M35+Data!R$6,IF($N35=Data!$G$4,$M35+Data!R$4,IF($N35=Data!$G$13,$M35+Data!R$13,IF($N35=Data!$G$14,$M35+Data!R$14,IF($N35=Data!$G$5,$M35+Data!R$5,Data!$G$16))))))))))))</f>
        <v>-</v>
      </c>
      <c r="AG35" s="37" t="str">
        <f>IF($N35=Data!$G$10,$M35+Data!T$10,IF($N35=Data!$G$11,$M35+Data!T$11,IF($N35=Data!$G$12,$M35+Data!T$12,IF($N35=Data!$G$7,$M35+Data!T$7,IF($N35=Data!$G$8,$M35+Data!T$8,IF($N35=Data!$G$9,$M35+Data!T$9,IF($N35=Data!$G$3,$M35+Data!T$3,IF($N35=Data!$G$6,$M35+Data!T$6,IF($N35=Data!$G$4,$M35+Data!T$4,IF($N35=Data!$G$13,$M35+Data!T$13,IF($N35=Data!$G$14,$M35+Data!T$14,IF($N35=Data!$G$5,$M35+Data!T$5,Data!$G$16))))))))))))</f>
        <v>-</v>
      </c>
      <c r="AH35" s="37" t="str">
        <f>IF($N35=Data!$G$10,$M35+Data!V$10,IF($N35=Data!$G$11,$M35+Data!V$11,IF($N35=Data!$G$12,$M35+Data!V$12,IF($N35=Data!$G$7,$M35+Data!V$7,IF($N35=Data!$G$8,$M35+Data!V$8,IF($N35=Data!$G$9,$M35+Data!V$9,IF($N35=Data!$G$3,$M35+Data!V$3,IF($N35=Data!$G$6,$M35+Data!V$6,IF($N35=Data!$G$4,$M35+Data!V$4,IF($N35=Data!$G$13,$M35+Data!V$13,IF($N35=Data!$G$14,$M35+Data!V$14,IF($N35=Data!$G$5,$M35+Data!V$5,Data!$G$16))))))))))))</f>
        <v>-</v>
      </c>
      <c r="AI35" s="37" t="str">
        <f>IF($N35=Data!$G$10,$M35+Data!X$10,IF($N35=Data!$G$11,$M35+Data!X$11,IF($N35=Data!$G$12,$M35+Data!X$12,IF($N35=Data!$G$7,$M35+Data!X$7,IF($N35=Data!$G$8,$M35+Data!X$8,IF($N35=Data!$G$9,$M35+Data!X$9,IF($N35=Data!$G$3,$M35+Data!X$3,IF($N35=Data!$G$6,$M35+Data!X$6,IF($N35=Data!$G$4,$M35+Data!X$4,IF($N35=Data!$G$13,$M35+Data!X$13,IF($N35=Data!$G$14,$M35+Data!X$14,IF($N35=Data!$G$5,$M35+Data!X$5,Data!$G$16))))))))))))</f>
        <v>-</v>
      </c>
      <c r="AJ35" s="55"/>
      <c r="AK35" s="55"/>
    </row>
    <row r="36" spans="1:37" s="55" customFormat="1" ht="63" customHeight="1" x14ac:dyDescent="0.25">
      <c r="A36" s="99">
        <f t="shared" si="11"/>
        <v>0</v>
      </c>
      <c r="B36" s="99">
        <f t="shared" si="12"/>
        <v>0</v>
      </c>
      <c r="C36" s="100"/>
      <c r="D36" s="100"/>
      <c r="E36" s="99"/>
      <c r="F36" s="99"/>
      <c r="G36" s="101"/>
      <c r="H36" s="101"/>
      <c r="I36" s="102"/>
      <c r="J36" s="36"/>
      <c r="K36" s="101"/>
      <c r="L36" s="36">
        <f t="shared" si="14"/>
        <v>0</v>
      </c>
      <c r="M36" s="36"/>
      <c r="N36" s="103" t="s">
        <v>426</v>
      </c>
      <c r="O36" s="36" t="s">
        <v>427</v>
      </c>
      <c r="P36" s="36" t="str">
        <f t="shared" si="15"/>
        <v>-</v>
      </c>
      <c r="Q36" s="103" t="e">
        <f t="shared" si="16"/>
        <v>#VALUE!</v>
      </c>
      <c r="R36" s="36" t="str">
        <f t="shared" si="17"/>
        <v>-</v>
      </c>
      <c r="S36" s="36" t="str">
        <f t="shared" si="18"/>
        <v>-</v>
      </c>
      <c r="T36" s="36" t="str">
        <f t="shared" si="19"/>
        <v>-</v>
      </c>
      <c r="U36" s="36" t="str">
        <f t="shared" si="20"/>
        <v>-</v>
      </c>
      <c r="V36" s="36" t="str">
        <f t="shared" si="21"/>
        <v>-</v>
      </c>
      <c r="W36" s="36" t="str">
        <f t="shared" si="22"/>
        <v>-</v>
      </c>
      <c r="X36" s="36" t="str">
        <f t="shared" si="23"/>
        <v>-</v>
      </c>
      <c r="Y36" s="36" t="str">
        <f t="shared" si="24"/>
        <v>-</v>
      </c>
      <c r="Z36" s="36" t="str">
        <f t="shared" si="25"/>
        <v>-</v>
      </c>
      <c r="AA36" s="36" t="str">
        <f>IF($N36=Data!$G$10,$M36+Data!H$10,IF($N36=Data!$G$11,$M36+Data!H$11,IF($N36=Data!$G$12,$M36+Data!H$12,IF($N36=Data!$G$7,$M36+Data!H$7,IF($N36=Data!$G$8,$M36+Data!H$8,IF($N36=Data!$G$9,$M36+Data!H$9,IF($N36=Data!$G$3,$M36+Data!H$3,IF($N36=Data!$G$6,$M36+Data!H$6,IF($N36=Data!$G$4,$M36+Data!H$4,IF($N36=Data!$G$13,$M36+Data!H$13,IF($N36=Data!$G$14,$M36+Data!H$14,IF($N36=Data!$G$5,$M36+Data!H$5,Data!$G$16))))))))))))</f>
        <v>-</v>
      </c>
      <c r="AB36" s="36" t="str">
        <f>IF($N36=Data!$G$10,$M36+Data!J$10,IF($N36=Data!$G$11,$M36+Data!J$11,IF($N36=Data!$G$12,$M36+Data!J$12,IF($N36=Data!$G$7,$M36+Data!J$7,IF($N36=Data!$G$8,$M36+Data!J$8,IF($N36=Data!$G$9,$M36+Data!J$9,IF($N36=Data!$G$3,$M36+Data!J$3,IF($N36=Data!$G$6,$M36+Data!J$6,IF($N36=Data!$G$4,$M36+Data!J$4,IF($N36=Data!$G$13,$M36+Data!J$13,IF($N36=Data!$G$14,$M36+Data!J$14,IF($N36=Data!$G$5,$M36+Data!J$5,Data!$G$16))))))))))))</f>
        <v>-</v>
      </c>
      <c r="AC36" s="36" t="str">
        <f>IF($N36=Data!$G$10,$M36+Data!L$10,IF($N36=Data!$G$11,$M36+Data!L$11,IF($N36=Data!$G$12,$M36+Data!L$12,IF($N36=Data!$G$7,$M36+Data!L$7,IF($N36=Data!$G$8,$M36+Data!L$8,IF($N36=Data!$G$9,$M36+Data!L$9,IF($N36=Data!$G$3,$M36+Data!L$3,IF($N36=Data!$G$6,$M36+Data!L$6,IF($N36=Data!$G$4,$M36+Data!L$4,IF($N36=Data!$G$13,$M36+Data!L$13,IF($N36=Data!$G$14,$M36+Data!L$14,IF($N36=Data!$G$5,$M36+Data!L$5,Data!$G$16))))))))))))</f>
        <v>-</v>
      </c>
      <c r="AD36" s="36" t="str">
        <f>IF($N36=Data!$G$10,$M36+Data!N$10,IF($N36=Data!$G$11,$M36+Data!N$11,IF($N36=Data!$G$12,$M36+Data!N$12,IF($N36=Data!$G$7,$M36+Data!N$7,IF($N36=Data!$G$8,$M36+Data!N$8,IF($N36=Data!$G$9,$M36+Data!N$9,IF($N36=Data!$G$3,$M36+Data!N$3,IF($N36=Data!$G$6,$M36+Data!N$6,IF($N36=Data!$G$4,$M36+Data!N$4,IF($N36=Data!$G$13,$M36+Data!N$13,IF($N36=Data!$G$14,$M36+Data!N$14,IF($N36=Data!$G$5,$M36+Data!N$5,Data!$G$16))))))))))))</f>
        <v>-</v>
      </c>
      <c r="AE36" s="36" t="str">
        <f>IF($N36=Data!$G$10,$M36+Data!P$10,IF($N36=Data!$G$11,$M36+Data!P$11,IF($N36=Data!$G$12,$M36+Data!P$12,IF($N36=Data!$G$7,$M36+Data!P$7,IF($N36=Data!$G$8,$M36+Data!P$8,IF($N36=Data!$G$9,$M36+Data!P$9,IF($N36=Data!$G$3,$M36+Data!P$3,IF($N36=Data!$G$6,$M36+Data!P$6,IF($N36=Data!$G$4,$M36+Data!P$4,IF($N36=Data!$G$13,$M36+Data!P$13,IF($N36=Data!$G$14,$M36+Data!P$14,IF($N36=Data!$G$5,$M36+Data!P$5,Data!$G$16))))))))))))</f>
        <v>-</v>
      </c>
      <c r="AF36" s="36" t="str">
        <f>IF($N36=Data!$G$10,$M36+Data!R$10,IF($N36=Data!$G$11,$M36+Data!R$11,IF($N36=Data!$G$12,$M36+Data!R$12,IF($N36=Data!$G$7,$M36+Data!R$7,IF($N36=Data!$G$8,$M36+Data!R$8,IF($N36=Data!$G$9,$M36+Data!R$9,IF($N36=Data!$G$3,$M36+Data!R$3,IF($N36=Data!$G$6,$M36+Data!R$6,IF($N36=Data!$G$4,$M36+Data!R$4,IF($N36=Data!$G$13,$M36+Data!R$13,IF($N36=Data!$G$14,$M36+Data!R$14,IF($N36=Data!$G$5,$M36+Data!R$5,Data!$G$16))))))))))))</f>
        <v>-</v>
      </c>
      <c r="AG36" s="36" t="str">
        <f>IF($N36=Data!$G$10,$M36+Data!T$10,IF($N36=Data!$G$11,$M36+Data!T$11,IF($N36=Data!$G$12,$M36+Data!T$12,IF($N36=Data!$G$7,$M36+Data!T$7,IF($N36=Data!$G$8,$M36+Data!T$8,IF($N36=Data!$G$9,$M36+Data!T$9,IF($N36=Data!$G$3,$M36+Data!T$3,IF($N36=Data!$G$6,$M36+Data!T$6,IF($N36=Data!$G$4,$M36+Data!T$4,IF($N36=Data!$G$13,$M36+Data!T$13,IF($N36=Data!$G$14,$M36+Data!T$14,IF($N36=Data!$G$5,$M36+Data!T$5,Data!$G$16))))))))))))</f>
        <v>-</v>
      </c>
      <c r="AH36" s="36" t="str">
        <f>IF($N36=Data!$G$10,$M36+Data!V$10,IF($N36=Data!$G$11,$M36+Data!V$11,IF($N36=Data!$G$12,$M36+Data!V$12,IF($N36=Data!$G$7,$M36+Data!V$7,IF($N36=Data!$G$8,$M36+Data!V$8,IF($N36=Data!$G$9,$M36+Data!V$9,IF($N36=Data!$G$3,$M36+Data!V$3,IF($N36=Data!$G$6,$M36+Data!V$6,IF($N36=Data!$G$4,$M36+Data!V$4,IF($N36=Data!$G$13,$M36+Data!V$13,IF($N36=Data!$G$14,$M36+Data!V$14,IF($N36=Data!$G$5,$M36+Data!V$5,Data!$G$16))))))))))))</f>
        <v>-</v>
      </c>
      <c r="AI36" s="36" t="str">
        <f>IF($N36=Data!$G$10,$M36+Data!X$10,IF($N36=Data!$G$11,$M36+Data!X$11,IF($N36=Data!$G$12,$M36+Data!X$12,IF($N36=Data!$G$7,$M36+Data!X$7,IF($N36=Data!$G$8,$M36+Data!X$8,IF($N36=Data!$G$9,$M36+Data!X$9,IF($N36=Data!$G$3,$M36+Data!X$3,IF($N36=Data!$G$6,$M36+Data!X$6,IF($N36=Data!$G$4,$M36+Data!X$4,IF($N36=Data!$G$13,$M36+Data!X$13,IF($N36=Data!$G$14,$M36+Data!X$14,IF($N36=Data!$G$5,$M36+Data!X$5,Data!$G$16))))))))))))</f>
        <v>-</v>
      </c>
    </row>
    <row r="37" spans="1:37" s="56" customFormat="1" ht="63" customHeight="1" x14ac:dyDescent="0.25">
      <c r="A37" s="22">
        <f t="shared" si="11"/>
        <v>0</v>
      </c>
      <c r="B37" s="22">
        <f t="shared" si="12"/>
        <v>0</v>
      </c>
      <c r="C37" s="73"/>
      <c r="D37" s="73"/>
      <c r="E37" s="22"/>
      <c r="F37" s="22"/>
      <c r="G37" s="23"/>
      <c r="H37" s="23"/>
      <c r="I37" s="41"/>
      <c r="J37" s="24"/>
      <c r="K37" s="23"/>
      <c r="L37" s="24">
        <f t="shared" si="14"/>
        <v>0</v>
      </c>
      <c r="M37" s="24"/>
      <c r="N37" s="25" t="s">
        <v>428</v>
      </c>
      <c r="O37" s="26" t="s">
        <v>429</v>
      </c>
      <c r="P37" s="26" t="str">
        <f t="shared" si="15"/>
        <v>-</v>
      </c>
      <c r="Q37" s="25" t="e">
        <f t="shared" si="16"/>
        <v>#VALUE!</v>
      </c>
      <c r="R37" s="27" t="str">
        <f t="shared" si="17"/>
        <v>-</v>
      </c>
      <c r="S37" s="27" t="str">
        <f t="shared" si="18"/>
        <v>-</v>
      </c>
      <c r="T37" s="27" t="str">
        <f t="shared" si="19"/>
        <v>-</v>
      </c>
      <c r="U37" s="27" t="str">
        <f t="shared" si="20"/>
        <v>-</v>
      </c>
      <c r="V37" s="27" t="str">
        <f t="shared" si="21"/>
        <v>-</v>
      </c>
      <c r="W37" s="27" t="str">
        <f t="shared" si="22"/>
        <v>-</v>
      </c>
      <c r="X37" s="27" t="str">
        <f t="shared" si="23"/>
        <v>-</v>
      </c>
      <c r="Y37" s="27" t="str">
        <f t="shared" si="24"/>
        <v>-</v>
      </c>
      <c r="Z37" s="27" t="str">
        <f t="shared" si="25"/>
        <v>-</v>
      </c>
      <c r="AA37" s="37" t="str">
        <f>IF($N37=Data!$G$10,$M37+Data!H$10,IF($N37=Data!$G$11,$M37+Data!H$11,IF($N37=Data!$G$12,$M37+Data!H$12,IF($N37=Data!$G$7,$M37+Data!H$7,IF($N37=Data!$G$8,$M37+Data!H$8,IF($N37=Data!$G$9,$M37+Data!H$9,IF($N37=Data!$G$3,$M37+Data!H$3,IF($N37=Data!$G$6,$M37+Data!H$6,IF($N37=Data!$G$4,$M37+Data!H$4,IF($N37=Data!$G$13,$M37+Data!H$13,IF($N37=Data!$G$14,$M37+Data!H$14,IF($N37=Data!$G$5,$M37+Data!H$5,Data!$G$16))))))))))))</f>
        <v>-</v>
      </c>
      <c r="AB37" s="37" t="str">
        <f>IF($N37=Data!$G$10,$M37+Data!J$10,IF($N37=Data!$G$11,$M37+Data!J$11,IF($N37=Data!$G$12,$M37+Data!J$12,IF($N37=Data!$G$7,$M37+Data!J$7,IF($N37=Data!$G$8,$M37+Data!J$8,IF($N37=Data!$G$9,$M37+Data!J$9,IF($N37=Data!$G$3,$M37+Data!J$3,IF($N37=Data!$G$6,$M37+Data!J$6,IF($N37=Data!$G$4,$M37+Data!J$4,IF($N37=Data!$G$13,$M37+Data!J$13,IF($N37=Data!$G$14,$M37+Data!J$14,IF($N37=Data!$G$5,$M37+Data!J$5,Data!$G$16))))))))))))</f>
        <v>-</v>
      </c>
      <c r="AC37" s="37" t="str">
        <f>IF($N37=Data!$G$10,$M37+Data!L$10,IF($N37=Data!$G$11,$M37+Data!L$11,IF($N37=Data!$G$12,$M37+Data!L$12,IF($N37=Data!$G$7,$M37+Data!L$7,IF($N37=Data!$G$8,$M37+Data!L$8,IF($N37=Data!$G$9,$M37+Data!L$9,IF($N37=Data!$G$3,$M37+Data!L$3,IF($N37=Data!$G$6,$M37+Data!L$6,IF($N37=Data!$G$4,$M37+Data!L$4,IF($N37=Data!$G$13,$M37+Data!L$13,IF($N37=Data!$G$14,$M37+Data!L$14,IF($N37=Data!$G$5,$M37+Data!L$5,Data!$G$16))))))))))))</f>
        <v>-</v>
      </c>
      <c r="AD37" s="37" t="str">
        <f>IF($N37=Data!$G$10,$M37+Data!N$10,IF($N37=Data!$G$11,$M37+Data!N$11,IF($N37=Data!$G$12,$M37+Data!N$12,IF($N37=Data!$G$7,$M37+Data!N$7,IF($N37=Data!$G$8,$M37+Data!N$8,IF($N37=Data!$G$9,$M37+Data!N$9,IF($N37=Data!$G$3,$M37+Data!N$3,IF($N37=Data!$G$6,$M37+Data!N$6,IF($N37=Data!$G$4,$M37+Data!N$4,IF($N37=Data!$G$13,$M37+Data!N$13,IF($N37=Data!$G$14,$M37+Data!N$14,IF($N37=Data!$G$5,$M37+Data!N$5,Data!$G$16))))))))))))</f>
        <v>-</v>
      </c>
      <c r="AE37" s="37" t="str">
        <f>IF($N37=Data!$G$10,$M37+Data!P$10,IF($N37=Data!$G$11,$M37+Data!P$11,IF($N37=Data!$G$12,$M37+Data!P$12,IF($N37=Data!$G$7,$M37+Data!P$7,IF($N37=Data!$G$8,$M37+Data!P$8,IF($N37=Data!$G$9,$M37+Data!P$9,IF($N37=Data!$G$3,$M37+Data!P$3,IF($N37=Data!$G$6,$M37+Data!P$6,IF($N37=Data!$G$4,$M37+Data!P$4,IF($N37=Data!$G$13,$M37+Data!P$13,IF($N37=Data!$G$14,$M37+Data!P$14,IF($N37=Data!$G$5,$M37+Data!P$5,Data!$G$16))))))))))))</f>
        <v>-</v>
      </c>
      <c r="AF37" s="37" t="str">
        <f>IF($N37=Data!$G$10,$M37+Data!R$10,IF($N37=Data!$G$11,$M37+Data!R$11,IF($N37=Data!$G$12,$M37+Data!R$12,IF($N37=Data!$G$7,$M37+Data!R$7,IF($N37=Data!$G$8,$M37+Data!R$8,IF($N37=Data!$G$9,$M37+Data!R$9,IF($N37=Data!$G$3,$M37+Data!R$3,IF($N37=Data!$G$6,$M37+Data!R$6,IF($N37=Data!$G$4,$M37+Data!R$4,IF($N37=Data!$G$13,$M37+Data!R$13,IF($N37=Data!$G$14,$M37+Data!R$14,IF($N37=Data!$G$5,$M37+Data!R$5,Data!$G$16))))))))))))</f>
        <v>-</v>
      </c>
      <c r="AG37" s="37" t="str">
        <f>IF($N37=Data!$G$10,$M37+Data!T$10,IF($N37=Data!$G$11,$M37+Data!T$11,IF($N37=Data!$G$12,$M37+Data!T$12,IF($N37=Data!$G$7,$M37+Data!T$7,IF($N37=Data!$G$8,$M37+Data!T$8,IF($N37=Data!$G$9,$M37+Data!T$9,IF($N37=Data!$G$3,$M37+Data!T$3,IF($N37=Data!$G$6,$M37+Data!T$6,IF($N37=Data!$G$4,$M37+Data!T$4,IF($N37=Data!$G$13,$M37+Data!T$13,IF($N37=Data!$G$14,$M37+Data!T$14,IF($N37=Data!$G$5,$M37+Data!T$5,Data!$G$16))))))))))))</f>
        <v>-</v>
      </c>
      <c r="AH37" s="37" t="str">
        <f>IF($N37=Data!$G$10,$M37+Data!V$10,IF($N37=Data!$G$11,$M37+Data!V$11,IF($N37=Data!$G$12,$M37+Data!V$12,IF($N37=Data!$G$7,$M37+Data!V$7,IF($N37=Data!$G$8,$M37+Data!V$8,IF($N37=Data!$G$9,$M37+Data!V$9,IF($N37=Data!$G$3,$M37+Data!V$3,IF($N37=Data!$G$6,$M37+Data!V$6,IF($N37=Data!$G$4,$M37+Data!V$4,IF($N37=Data!$G$13,$M37+Data!V$13,IF($N37=Data!$G$14,$M37+Data!V$14,IF($N37=Data!$G$5,$M37+Data!V$5,Data!$G$16))))))))))))</f>
        <v>-</v>
      </c>
      <c r="AI37" s="37" t="str">
        <f>IF($N37=Data!$G$10,$M37+Data!X$10,IF($N37=Data!$G$11,$M37+Data!X$11,IF($N37=Data!$G$12,$M37+Data!X$12,IF($N37=Data!$G$7,$M37+Data!X$7,IF($N37=Data!$G$8,$M37+Data!X$8,IF($N37=Data!$G$9,$M37+Data!X$9,IF($N37=Data!$G$3,$M37+Data!X$3,IF($N37=Data!$G$6,$M37+Data!X$6,IF($N37=Data!$G$4,$M37+Data!X$4,IF($N37=Data!$G$13,$M37+Data!X$13,IF($N37=Data!$G$14,$M37+Data!X$14,IF($N37=Data!$G$5,$M37+Data!X$5,Data!$G$16))))))))))))</f>
        <v>-</v>
      </c>
      <c r="AJ37" s="55"/>
      <c r="AK37" s="55"/>
    </row>
    <row r="38" spans="1:37" s="55" customFormat="1" ht="63" customHeight="1" x14ac:dyDescent="0.25">
      <c r="A38" s="99">
        <f t="shared" si="11"/>
        <v>0</v>
      </c>
      <c r="B38" s="99">
        <f t="shared" si="12"/>
        <v>0</v>
      </c>
      <c r="C38" s="100"/>
      <c r="D38" s="100"/>
      <c r="E38" s="99"/>
      <c r="F38" s="99"/>
      <c r="G38" s="101"/>
      <c r="H38" s="101"/>
      <c r="I38" s="102"/>
      <c r="J38" s="36"/>
      <c r="K38" s="101"/>
      <c r="L38" s="36">
        <f t="shared" si="14"/>
        <v>0</v>
      </c>
      <c r="M38" s="36"/>
      <c r="N38" s="103" t="s">
        <v>430</v>
      </c>
      <c r="O38" s="36" t="s">
        <v>431</v>
      </c>
      <c r="P38" s="36" t="str">
        <f t="shared" si="15"/>
        <v>-</v>
      </c>
      <c r="Q38" s="103" t="e">
        <f t="shared" si="16"/>
        <v>#VALUE!</v>
      </c>
      <c r="R38" s="36" t="str">
        <f t="shared" si="17"/>
        <v>-</v>
      </c>
      <c r="S38" s="36" t="str">
        <f t="shared" si="18"/>
        <v>-</v>
      </c>
      <c r="T38" s="36" t="str">
        <f t="shared" si="19"/>
        <v>-</v>
      </c>
      <c r="U38" s="36" t="str">
        <f t="shared" si="20"/>
        <v>-</v>
      </c>
      <c r="V38" s="36" t="str">
        <f t="shared" si="21"/>
        <v>-</v>
      </c>
      <c r="W38" s="36" t="str">
        <f t="shared" si="22"/>
        <v>-</v>
      </c>
      <c r="X38" s="36" t="str">
        <f t="shared" si="23"/>
        <v>-</v>
      </c>
      <c r="Y38" s="36" t="str">
        <f t="shared" si="24"/>
        <v>-</v>
      </c>
      <c r="Z38" s="36" t="str">
        <f t="shared" si="25"/>
        <v>-</v>
      </c>
      <c r="AA38" s="36" t="str">
        <f>IF($N38=Data!$G$10,$M38+Data!H$10,IF($N38=Data!$G$11,$M38+Data!H$11,IF($N38=Data!$G$12,$M38+Data!H$12,IF($N38=Data!$G$7,$M38+Data!H$7,IF($N38=Data!$G$8,$M38+Data!H$8,IF($N38=Data!$G$9,$M38+Data!H$9,IF($N38=Data!$G$3,$M38+Data!H$3,IF($N38=Data!$G$6,$M38+Data!H$6,IF($N38=Data!$G$4,$M38+Data!H$4,IF($N38=Data!$G$13,$M38+Data!H$13,IF($N38=Data!$G$14,$M38+Data!H$14,IF($N38=Data!$G$5,$M38+Data!H$5,Data!$G$16))))))))))))</f>
        <v>-</v>
      </c>
      <c r="AB38" s="36" t="str">
        <f>IF($N38=Data!$G$10,$M38+Data!J$10,IF($N38=Data!$G$11,$M38+Data!J$11,IF($N38=Data!$G$12,$M38+Data!J$12,IF($N38=Data!$G$7,$M38+Data!J$7,IF($N38=Data!$G$8,$M38+Data!J$8,IF($N38=Data!$G$9,$M38+Data!J$9,IF($N38=Data!$G$3,$M38+Data!J$3,IF($N38=Data!$G$6,$M38+Data!J$6,IF($N38=Data!$G$4,$M38+Data!J$4,IF($N38=Data!$G$13,$M38+Data!J$13,IF($N38=Data!$G$14,$M38+Data!J$14,IF($N38=Data!$G$5,$M38+Data!J$5,Data!$G$16))))))))))))</f>
        <v>-</v>
      </c>
      <c r="AC38" s="36" t="str">
        <f>IF($N38=Data!$G$10,$M38+Data!L$10,IF($N38=Data!$G$11,$M38+Data!L$11,IF($N38=Data!$G$12,$M38+Data!L$12,IF($N38=Data!$G$7,$M38+Data!L$7,IF($N38=Data!$G$8,$M38+Data!L$8,IF($N38=Data!$G$9,$M38+Data!L$9,IF($N38=Data!$G$3,$M38+Data!L$3,IF($N38=Data!$G$6,$M38+Data!L$6,IF($N38=Data!$G$4,$M38+Data!L$4,IF($N38=Data!$G$13,$M38+Data!L$13,IF($N38=Data!$G$14,$M38+Data!L$14,IF($N38=Data!$G$5,$M38+Data!L$5,Data!$G$16))))))))))))</f>
        <v>-</v>
      </c>
      <c r="AD38" s="36" t="str">
        <f>IF($N38=Data!$G$10,$M38+Data!N$10,IF($N38=Data!$G$11,$M38+Data!N$11,IF($N38=Data!$G$12,$M38+Data!N$12,IF($N38=Data!$G$7,$M38+Data!N$7,IF($N38=Data!$G$8,$M38+Data!N$8,IF($N38=Data!$G$9,$M38+Data!N$9,IF($N38=Data!$G$3,$M38+Data!N$3,IF($N38=Data!$G$6,$M38+Data!N$6,IF($N38=Data!$G$4,$M38+Data!N$4,IF($N38=Data!$G$13,$M38+Data!N$13,IF($N38=Data!$G$14,$M38+Data!N$14,IF($N38=Data!$G$5,$M38+Data!N$5,Data!$G$16))))))))))))</f>
        <v>-</v>
      </c>
      <c r="AE38" s="36" t="str">
        <f>IF($N38=Data!$G$10,$M38+Data!P$10,IF($N38=Data!$G$11,$M38+Data!P$11,IF($N38=Data!$G$12,$M38+Data!P$12,IF($N38=Data!$G$7,$M38+Data!P$7,IF($N38=Data!$G$8,$M38+Data!P$8,IF($N38=Data!$G$9,$M38+Data!P$9,IF($N38=Data!$G$3,$M38+Data!P$3,IF($N38=Data!$G$6,$M38+Data!P$6,IF($N38=Data!$G$4,$M38+Data!P$4,IF($N38=Data!$G$13,$M38+Data!P$13,IF($N38=Data!$G$14,$M38+Data!P$14,IF($N38=Data!$G$5,$M38+Data!P$5,Data!$G$16))))))))))))</f>
        <v>-</v>
      </c>
      <c r="AF38" s="36" t="str">
        <f>IF($N38=Data!$G$10,$M38+Data!R$10,IF($N38=Data!$G$11,$M38+Data!R$11,IF($N38=Data!$G$12,$M38+Data!R$12,IF($N38=Data!$G$7,$M38+Data!R$7,IF($N38=Data!$G$8,$M38+Data!R$8,IF($N38=Data!$G$9,$M38+Data!R$9,IF($N38=Data!$G$3,$M38+Data!R$3,IF($N38=Data!$G$6,$M38+Data!R$6,IF($N38=Data!$G$4,$M38+Data!R$4,IF($N38=Data!$G$13,$M38+Data!R$13,IF($N38=Data!$G$14,$M38+Data!R$14,IF($N38=Data!$G$5,$M38+Data!R$5,Data!$G$16))))))))))))</f>
        <v>-</v>
      </c>
      <c r="AG38" s="36" t="str">
        <f>IF($N38=Data!$G$10,$M38+Data!T$10,IF($N38=Data!$G$11,$M38+Data!T$11,IF($N38=Data!$G$12,$M38+Data!T$12,IF($N38=Data!$G$7,$M38+Data!T$7,IF($N38=Data!$G$8,$M38+Data!T$8,IF($N38=Data!$G$9,$M38+Data!T$9,IF($N38=Data!$G$3,$M38+Data!T$3,IF($N38=Data!$G$6,$M38+Data!T$6,IF($N38=Data!$G$4,$M38+Data!T$4,IF($N38=Data!$G$13,$M38+Data!T$13,IF($N38=Data!$G$14,$M38+Data!T$14,IF($N38=Data!$G$5,$M38+Data!T$5,Data!$G$16))))))))))))</f>
        <v>-</v>
      </c>
      <c r="AH38" s="36" t="str">
        <f>IF($N38=Data!$G$10,$M38+Data!V$10,IF($N38=Data!$G$11,$M38+Data!V$11,IF($N38=Data!$G$12,$M38+Data!V$12,IF($N38=Data!$G$7,$M38+Data!V$7,IF($N38=Data!$G$8,$M38+Data!V$8,IF($N38=Data!$G$9,$M38+Data!V$9,IF($N38=Data!$G$3,$M38+Data!V$3,IF($N38=Data!$G$6,$M38+Data!V$6,IF($N38=Data!$G$4,$M38+Data!V$4,IF($N38=Data!$G$13,$M38+Data!V$13,IF($N38=Data!$G$14,$M38+Data!V$14,IF($N38=Data!$G$5,$M38+Data!V$5,Data!$G$16))))))))))))</f>
        <v>-</v>
      </c>
      <c r="AI38" s="36" t="str">
        <f>IF($N38=Data!$G$10,$M38+Data!X$10,IF($N38=Data!$G$11,$M38+Data!X$11,IF($N38=Data!$G$12,$M38+Data!X$12,IF($N38=Data!$G$7,$M38+Data!X$7,IF($N38=Data!$G$8,$M38+Data!X$8,IF($N38=Data!$G$9,$M38+Data!X$9,IF($N38=Data!$G$3,$M38+Data!X$3,IF($N38=Data!$G$6,$M38+Data!X$6,IF($N38=Data!$G$4,$M38+Data!X$4,IF($N38=Data!$G$13,$M38+Data!X$13,IF($N38=Data!$G$14,$M38+Data!X$14,IF($N38=Data!$G$5,$M38+Data!X$5,Data!$G$16))))))))))))</f>
        <v>-</v>
      </c>
    </row>
    <row r="39" spans="1:37" s="56" customFormat="1" ht="63" customHeight="1" x14ac:dyDescent="0.25">
      <c r="A39" s="22">
        <f t="shared" si="11"/>
        <v>0</v>
      </c>
      <c r="B39" s="22">
        <f t="shared" si="12"/>
        <v>0</v>
      </c>
      <c r="C39" s="73"/>
      <c r="D39" s="73"/>
      <c r="E39" s="22"/>
      <c r="F39" s="22"/>
      <c r="G39" s="23"/>
      <c r="H39" s="23"/>
      <c r="I39" s="41"/>
      <c r="J39" s="24"/>
      <c r="K39" s="23"/>
      <c r="L39" s="24">
        <f t="shared" si="14"/>
        <v>0</v>
      </c>
      <c r="M39" s="24"/>
      <c r="N39" s="25" t="s">
        <v>432</v>
      </c>
      <c r="O39" s="26" t="s">
        <v>433</v>
      </c>
      <c r="P39" s="26" t="str">
        <f t="shared" si="15"/>
        <v>-</v>
      </c>
      <c r="Q39" s="25" t="e">
        <f t="shared" si="16"/>
        <v>#VALUE!</v>
      </c>
      <c r="R39" s="27" t="str">
        <f t="shared" si="17"/>
        <v>-</v>
      </c>
      <c r="S39" s="27" t="str">
        <f t="shared" si="18"/>
        <v>-</v>
      </c>
      <c r="T39" s="27" t="str">
        <f t="shared" si="19"/>
        <v>-</v>
      </c>
      <c r="U39" s="27" t="str">
        <f t="shared" si="20"/>
        <v>-</v>
      </c>
      <c r="V39" s="27" t="str">
        <f t="shared" si="21"/>
        <v>-</v>
      </c>
      <c r="W39" s="27" t="str">
        <f t="shared" si="22"/>
        <v>-</v>
      </c>
      <c r="X39" s="27" t="str">
        <f t="shared" si="23"/>
        <v>-</v>
      </c>
      <c r="Y39" s="27" t="str">
        <f t="shared" si="24"/>
        <v>-</v>
      </c>
      <c r="Z39" s="27" t="str">
        <f t="shared" si="25"/>
        <v>-</v>
      </c>
      <c r="AA39" s="37" t="str">
        <f>IF($N39=Data!$G$10,$M39+Data!H$10,IF($N39=Data!$G$11,$M39+Data!H$11,IF($N39=Data!$G$12,$M39+Data!H$12,IF($N39=Data!$G$7,$M39+Data!H$7,IF($N39=Data!$G$8,$M39+Data!H$8,IF($N39=Data!$G$9,$M39+Data!H$9,IF($N39=Data!$G$3,$M39+Data!H$3,IF($N39=Data!$G$6,$M39+Data!H$6,IF($N39=Data!$G$4,$M39+Data!H$4,IF($N39=Data!$G$13,$M39+Data!H$13,IF($N39=Data!$G$14,$M39+Data!H$14,IF($N39=Data!$G$5,$M39+Data!H$5,Data!$G$16))))))))))))</f>
        <v>-</v>
      </c>
      <c r="AB39" s="37" t="str">
        <f>IF($N39=Data!$G$10,$M39+Data!J$10,IF($N39=Data!$G$11,$M39+Data!J$11,IF($N39=Data!$G$12,$M39+Data!J$12,IF($N39=Data!$G$7,$M39+Data!J$7,IF($N39=Data!$G$8,$M39+Data!J$8,IF($N39=Data!$G$9,$M39+Data!J$9,IF($N39=Data!$G$3,$M39+Data!J$3,IF($N39=Data!$G$6,$M39+Data!J$6,IF($N39=Data!$G$4,$M39+Data!J$4,IF($N39=Data!$G$13,$M39+Data!J$13,IF($N39=Data!$G$14,$M39+Data!J$14,IF($N39=Data!$G$5,$M39+Data!J$5,Data!$G$16))))))))))))</f>
        <v>-</v>
      </c>
      <c r="AC39" s="37" t="str">
        <f>IF($N39=Data!$G$10,$M39+Data!L$10,IF($N39=Data!$G$11,$M39+Data!L$11,IF($N39=Data!$G$12,$M39+Data!L$12,IF($N39=Data!$G$7,$M39+Data!L$7,IF($N39=Data!$G$8,$M39+Data!L$8,IF($N39=Data!$G$9,$M39+Data!L$9,IF($N39=Data!$G$3,$M39+Data!L$3,IF($N39=Data!$G$6,$M39+Data!L$6,IF($N39=Data!$G$4,$M39+Data!L$4,IF($N39=Data!$G$13,$M39+Data!L$13,IF($N39=Data!$G$14,$M39+Data!L$14,IF($N39=Data!$G$5,$M39+Data!L$5,Data!$G$16))))))))))))</f>
        <v>-</v>
      </c>
      <c r="AD39" s="37" t="str">
        <f>IF($N39=Data!$G$10,$M39+Data!N$10,IF($N39=Data!$G$11,$M39+Data!N$11,IF($N39=Data!$G$12,$M39+Data!N$12,IF($N39=Data!$G$7,$M39+Data!N$7,IF($N39=Data!$G$8,$M39+Data!N$8,IF($N39=Data!$G$9,$M39+Data!N$9,IF($N39=Data!$G$3,$M39+Data!N$3,IF($N39=Data!$G$6,$M39+Data!N$6,IF($N39=Data!$G$4,$M39+Data!N$4,IF($N39=Data!$G$13,$M39+Data!N$13,IF($N39=Data!$G$14,$M39+Data!N$14,IF($N39=Data!$G$5,$M39+Data!N$5,Data!$G$16))))))))))))</f>
        <v>-</v>
      </c>
      <c r="AE39" s="37" t="str">
        <f>IF($N39=Data!$G$10,$M39+Data!P$10,IF($N39=Data!$G$11,$M39+Data!P$11,IF($N39=Data!$G$12,$M39+Data!P$12,IF($N39=Data!$G$7,$M39+Data!P$7,IF($N39=Data!$G$8,$M39+Data!P$8,IF($N39=Data!$G$9,$M39+Data!P$9,IF($N39=Data!$G$3,$M39+Data!P$3,IF($N39=Data!$G$6,$M39+Data!P$6,IF($N39=Data!$G$4,$M39+Data!P$4,IF($N39=Data!$G$13,$M39+Data!P$13,IF($N39=Data!$G$14,$M39+Data!P$14,IF($N39=Data!$G$5,$M39+Data!P$5,Data!$G$16))))))))))))</f>
        <v>-</v>
      </c>
      <c r="AF39" s="37" t="str">
        <f>IF($N39=Data!$G$10,$M39+Data!R$10,IF($N39=Data!$G$11,$M39+Data!R$11,IF($N39=Data!$G$12,$M39+Data!R$12,IF($N39=Data!$G$7,$M39+Data!R$7,IF($N39=Data!$G$8,$M39+Data!R$8,IF($N39=Data!$G$9,$M39+Data!R$9,IF($N39=Data!$G$3,$M39+Data!R$3,IF($N39=Data!$G$6,$M39+Data!R$6,IF($N39=Data!$G$4,$M39+Data!R$4,IF($N39=Data!$G$13,$M39+Data!R$13,IF($N39=Data!$G$14,$M39+Data!R$14,IF($N39=Data!$G$5,$M39+Data!R$5,Data!$G$16))))))))))))</f>
        <v>-</v>
      </c>
      <c r="AG39" s="37" t="str">
        <f>IF($N39=Data!$G$10,$M39+Data!T$10,IF($N39=Data!$G$11,$M39+Data!T$11,IF($N39=Data!$G$12,$M39+Data!T$12,IF($N39=Data!$G$7,$M39+Data!T$7,IF($N39=Data!$G$8,$M39+Data!T$8,IF($N39=Data!$G$9,$M39+Data!T$9,IF($N39=Data!$G$3,$M39+Data!T$3,IF($N39=Data!$G$6,$M39+Data!T$6,IF($N39=Data!$G$4,$M39+Data!T$4,IF($N39=Data!$G$13,$M39+Data!T$13,IF($N39=Data!$G$14,$M39+Data!T$14,IF($N39=Data!$G$5,$M39+Data!T$5,Data!$G$16))))))))))))</f>
        <v>-</v>
      </c>
      <c r="AH39" s="37" t="str">
        <f>IF($N39=Data!$G$10,$M39+Data!V$10,IF($N39=Data!$G$11,$M39+Data!V$11,IF($N39=Data!$G$12,$M39+Data!V$12,IF($N39=Data!$G$7,$M39+Data!V$7,IF($N39=Data!$G$8,$M39+Data!V$8,IF($N39=Data!$G$9,$M39+Data!V$9,IF($N39=Data!$G$3,$M39+Data!V$3,IF($N39=Data!$G$6,$M39+Data!V$6,IF($N39=Data!$G$4,$M39+Data!V$4,IF($N39=Data!$G$13,$M39+Data!V$13,IF($N39=Data!$G$14,$M39+Data!V$14,IF($N39=Data!$G$5,$M39+Data!V$5,Data!$G$16))))))))))))</f>
        <v>-</v>
      </c>
      <c r="AI39" s="37" t="str">
        <f>IF($N39=Data!$G$10,$M39+Data!X$10,IF($N39=Data!$G$11,$M39+Data!X$11,IF($N39=Data!$G$12,$M39+Data!X$12,IF($N39=Data!$G$7,$M39+Data!X$7,IF($N39=Data!$G$8,$M39+Data!X$8,IF($N39=Data!$G$9,$M39+Data!X$9,IF($N39=Data!$G$3,$M39+Data!X$3,IF($N39=Data!$G$6,$M39+Data!X$6,IF($N39=Data!$G$4,$M39+Data!X$4,IF($N39=Data!$G$13,$M39+Data!X$13,IF($N39=Data!$G$14,$M39+Data!X$14,IF($N39=Data!$G$5,$M39+Data!X$5,Data!$G$16))))))))))))</f>
        <v>-</v>
      </c>
      <c r="AJ39" s="55"/>
      <c r="AK39" s="55"/>
    </row>
    <row r="40" spans="1:37" s="55" customFormat="1" ht="63" customHeight="1" x14ac:dyDescent="0.25">
      <c r="A40" s="99">
        <f t="shared" si="11"/>
        <v>0</v>
      </c>
      <c r="B40" s="99">
        <f t="shared" si="12"/>
        <v>0</v>
      </c>
      <c r="C40" s="100"/>
      <c r="D40" s="100"/>
      <c r="E40" s="99"/>
      <c r="F40" s="99"/>
      <c r="G40" s="101"/>
      <c r="H40" s="101"/>
      <c r="I40" s="102"/>
      <c r="J40" s="36"/>
      <c r="K40" s="101"/>
      <c r="L40" s="36">
        <f t="shared" si="14"/>
        <v>0</v>
      </c>
      <c r="M40" s="36"/>
      <c r="N40" s="103" t="s">
        <v>434</v>
      </c>
      <c r="O40" s="36" t="s">
        <v>435</v>
      </c>
      <c r="P40" s="36" t="str">
        <f t="shared" si="15"/>
        <v>-</v>
      </c>
      <c r="Q40" s="103" t="e">
        <f t="shared" si="16"/>
        <v>#VALUE!</v>
      </c>
      <c r="R40" s="36" t="str">
        <f t="shared" si="17"/>
        <v>-</v>
      </c>
      <c r="S40" s="36" t="str">
        <f t="shared" si="18"/>
        <v>-</v>
      </c>
      <c r="T40" s="36" t="str">
        <f t="shared" si="19"/>
        <v>-</v>
      </c>
      <c r="U40" s="36" t="str">
        <f t="shared" si="20"/>
        <v>-</v>
      </c>
      <c r="V40" s="36" t="str">
        <f t="shared" si="21"/>
        <v>-</v>
      </c>
      <c r="W40" s="36" t="str">
        <f t="shared" si="22"/>
        <v>-</v>
      </c>
      <c r="X40" s="36" t="str">
        <f t="shared" si="23"/>
        <v>-</v>
      </c>
      <c r="Y40" s="36" t="str">
        <f t="shared" si="24"/>
        <v>-</v>
      </c>
      <c r="Z40" s="36" t="str">
        <f t="shared" si="25"/>
        <v>-</v>
      </c>
      <c r="AA40" s="36" t="str">
        <f>IF($N40=Data!$G$10,$M40+Data!H$10,IF($N40=Data!$G$11,$M40+Data!H$11,IF($N40=Data!$G$12,$M40+Data!H$12,IF($N40=Data!$G$7,$M40+Data!H$7,IF($N40=Data!$G$8,$M40+Data!H$8,IF($N40=Data!$G$9,$M40+Data!H$9,IF($N40=Data!$G$3,$M40+Data!H$3,IF($N40=Data!$G$6,$M40+Data!H$6,IF($N40=Data!$G$4,$M40+Data!H$4,IF($N40=Data!$G$13,$M40+Data!H$13,IF($N40=Data!$G$14,$M40+Data!H$14,IF($N40=Data!$G$5,$M40+Data!H$5,Data!$G$16))))))))))))</f>
        <v>-</v>
      </c>
      <c r="AB40" s="36" t="str">
        <f>IF($N40=Data!$G$10,$M40+Data!J$10,IF($N40=Data!$G$11,$M40+Data!J$11,IF($N40=Data!$G$12,$M40+Data!J$12,IF($N40=Data!$G$7,$M40+Data!J$7,IF($N40=Data!$G$8,$M40+Data!J$8,IF($N40=Data!$G$9,$M40+Data!J$9,IF($N40=Data!$G$3,$M40+Data!J$3,IF($N40=Data!$G$6,$M40+Data!J$6,IF($N40=Data!$G$4,$M40+Data!J$4,IF($N40=Data!$G$13,$M40+Data!J$13,IF($N40=Data!$G$14,$M40+Data!J$14,IF($N40=Data!$G$5,$M40+Data!J$5,Data!$G$16))))))))))))</f>
        <v>-</v>
      </c>
      <c r="AC40" s="36" t="str">
        <f>IF($N40=Data!$G$10,$M40+Data!L$10,IF($N40=Data!$G$11,$M40+Data!L$11,IF($N40=Data!$G$12,$M40+Data!L$12,IF($N40=Data!$G$7,$M40+Data!L$7,IF($N40=Data!$G$8,$M40+Data!L$8,IF($N40=Data!$G$9,$M40+Data!L$9,IF($N40=Data!$G$3,$M40+Data!L$3,IF($N40=Data!$G$6,$M40+Data!L$6,IF($N40=Data!$G$4,$M40+Data!L$4,IF($N40=Data!$G$13,$M40+Data!L$13,IF($N40=Data!$G$14,$M40+Data!L$14,IF($N40=Data!$G$5,$M40+Data!L$5,Data!$G$16))))))))))))</f>
        <v>-</v>
      </c>
      <c r="AD40" s="36" t="str">
        <f>IF($N40=Data!$G$10,$M40+Data!N$10,IF($N40=Data!$G$11,$M40+Data!N$11,IF($N40=Data!$G$12,$M40+Data!N$12,IF($N40=Data!$G$7,$M40+Data!N$7,IF($N40=Data!$G$8,$M40+Data!N$8,IF($N40=Data!$G$9,$M40+Data!N$9,IF($N40=Data!$G$3,$M40+Data!N$3,IF($N40=Data!$G$6,$M40+Data!N$6,IF($N40=Data!$G$4,$M40+Data!N$4,IF($N40=Data!$G$13,$M40+Data!N$13,IF($N40=Data!$G$14,$M40+Data!N$14,IF($N40=Data!$G$5,$M40+Data!N$5,Data!$G$16))))))))))))</f>
        <v>-</v>
      </c>
      <c r="AE40" s="36" t="str">
        <f>IF($N40=Data!$G$10,$M40+Data!P$10,IF($N40=Data!$G$11,$M40+Data!P$11,IF($N40=Data!$G$12,$M40+Data!P$12,IF($N40=Data!$G$7,$M40+Data!P$7,IF($N40=Data!$G$8,$M40+Data!P$8,IF($N40=Data!$G$9,$M40+Data!P$9,IF($N40=Data!$G$3,$M40+Data!P$3,IF($N40=Data!$G$6,$M40+Data!P$6,IF($N40=Data!$G$4,$M40+Data!P$4,IF($N40=Data!$G$13,$M40+Data!P$13,IF($N40=Data!$G$14,$M40+Data!P$14,IF($N40=Data!$G$5,$M40+Data!P$5,Data!$G$16))))))))))))</f>
        <v>-</v>
      </c>
      <c r="AF40" s="36" t="str">
        <f>IF($N40=Data!$G$10,$M40+Data!R$10,IF($N40=Data!$G$11,$M40+Data!R$11,IF($N40=Data!$G$12,$M40+Data!R$12,IF($N40=Data!$G$7,$M40+Data!R$7,IF($N40=Data!$G$8,$M40+Data!R$8,IF($N40=Data!$G$9,$M40+Data!R$9,IF($N40=Data!$G$3,$M40+Data!R$3,IF($N40=Data!$G$6,$M40+Data!R$6,IF($N40=Data!$G$4,$M40+Data!R$4,IF($N40=Data!$G$13,$M40+Data!R$13,IF($N40=Data!$G$14,$M40+Data!R$14,IF($N40=Data!$G$5,$M40+Data!R$5,Data!$G$16))))))))))))</f>
        <v>-</v>
      </c>
      <c r="AG40" s="36" t="str">
        <f>IF($N40=Data!$G$10,$M40+Data!T$10,IF($N40=Data!$G$11,$M40+Data!T$11,IF($N40=Data!$G$12,$M40+Data!T$12,IF($N40=Data!$G$7,$M40+Data!T$7,IF($N40=Data!$G$8,$M40+Data!T$8,IF($N40=Data!$G$9,$M40+Data!T$9,IF($N40=Data!$G$3,$M40+Data!T$3,IF($N40=Data!$G$6,$M40+Data!T$6,IF($N40=Data!$G$4,$M40+Data!T$4,IF($N40=Data!$G$13,$M40+Data!T$13,IF($N40=Data!$G$14,$M40+Data!T$14,IF($N40=Data!$G$5,$M40+Data!T$5,Data!$G$16))))))))))))</f>
        <v>-</v>
      </c>
      <c r="AH40" s="36" t="str">
        <f>IF($N40=Data!$G$10,$M40+Data!V$10,IF($N40=Data!$G$11,$M40+Data!V$11,IF($N40=Data!$G$12,$M40+Data!V$12,IF($N40=Data!$G$7,$M40+Data!V$7,IF($N40=Data!$G$8,$M40+Data!V$8,IF($N40=Data!$G$9,$M40+Data!V$9,IF($N40=Data!$G$3,$M40+Data!V$3,IF($N40=Data!$G$6,$M40+Data!V$6,IF($N40=Data!$G$4,$M40+Data!V$4,IF($N40=Data!$G$13,$M40+Data!V$13,IF($N40=Data!$G$14,$M40+Data!V$14,IF($N40=Data!$G$5,$M40+Data!V$5,Data!$G$16))))))))))))</f>
        <v>-</v>
      </c>
      <c r="AI40" s="36" t="str">
        <f>IF($N40=Data!$G$10,$M40+Data!X$10,IF($N40=Data!$G$11,$M40+Data!X$11,IF($N40=Data!$G$12,$M40+Data!X$12,IF($N40=Data!$G$7,$M40+Data!X$7,IF($N40=Data!$G$8,$M40+Data!X$8,IF($N40=Data!$G$9,$M40+Data!X$9,IF($N40=Data!$G$3,$M40+Data!X$3,IF($N40=Data!$G$6,$M40+Data!X$6,IF($N40=Data!$G$4,$M40+Data!X$4,IF($N40=Data!$G$13,$M40+Data!X$13,IF($N40=Data!$G$14,$M40+Data!X$14,IF($N40=Data!$G$5,$M40+Data!X$5,Data!$G$16))))))))))))</f>
        <v>-</v>
      </c>
    </row>
    <row r="41" spans="1:37" s="56" customFormat="1" ht="63" customHeight="1" x14ac:dyDescent="0.25">
      <c r="A41" s="22">
        <f t="shared" si="11"/>
        <v>0</v>
      </c>
      <c r="B41" s="22">
        <f t="shared" si="12"/>
        <v>0</v>
      </c>
      <c r="C41" s="73"/>
      <c r="D41" s="73"/>
      <c r="E41" s="22"/>
      <c r="F41" s="22"/>
      <c r="G41" s="23"/>
      <c r="H41" s="23"/>
      <c r="I41" s="41"/>
      <c r="J41" s="24"/>
      <c r="K41" s="23"/>
      <c r="L41" s="24">
        <f t="shared" si="14"/>
        <v>0</v>
      </c>
      <c r="M41" s="24"/>
      <c r="N41" s="25" t="s">
        <v>436</v>
      </c>
      <c r="O41" s="26" t="s">
        <v>437</v>
      </c>
      <c r="P41" s="26" t="str">
        <f t="shared" si="15"/>
        <v>-</v>
      </c>
      <c r="Q41" s="25" t="e">
        <f t="shared" si="16"/>
        <v>#VALUE!</v>
      </c>
      <c r="R41" s="27" t="str">
        <f t="shared" si="17"/>
        <v>-</v>
      </c>
      <c r="S41" s="27" t="str">
        <f t="shared" si="18"/>
        <v>-</v>
      </c>
      <c r="T41" s="27" t="str">
        <f t="shared" si="19"/>
        <v>-</v>
      </c>
      <c r="U41" s="27" t="str">
        <f t="shared" si="20"/>
        <v>-</v>
      </c>
      <c r="V41" s="27" t="str">
        <f t="shared" si="21"/>
        <v>-</v>
      </c>
      <c r="W41" s="27" t="str">
        <f t="shared" si="22"/>
        <v>-</v>
      </c>
      <c r="X41" s="27" t="str">
        <f t="shared" si="23"/>
        <v>-</v>
      </c>
      <c r="Y41" s="27" t="str">
        <f t="shared" si="24"/>
        <v>-</v>
      </c>
      <c r="Z41" s="27" t="str">
        <f t="shared" si="25"/>
        <v>-</v>
      </c>
      <c r="AA41" s="37" t="str">
        <f>IF($N41=Data!$G$10,$M41+Data!H$10,IF($N41=Data!$G$11,$M41+Data!H$11,IF($N41=Data!$G$12,$M41+Data!H$12,IF($N41=Data!$G$7,$M41+Data!H$7,IF($N41=Data!$G$8,$M41+Data!H$8,IF($N41=Data!$G$9,$M41+Data!H$9,IF($N41=Data!$G$3,$M41+Data!H$3,IF($N41=Data!$G$6,$M41+Data!H$6,IF($N41=Data!$G$4,$M41+Data!H$4,IF($N41=Data!$G$13,$M41+Data!H$13,IF($N41=Data!$G$14,$M41+Data!H$14,IF($N41=Data!$G$5,$M41+Data!H$5,Data!$G$16))))))))))))</f>
        <v>-</v>
      </c>
      <c r="AB41" s="37" t="str">
        <f>IF($N41=Data!$G$10,$M41+Data!J$10,IF($N41=Data!$G$11,$M41+Data!J$11,IF($N41=Data!$G$12,$M41+Data!J$12,IF($N41=Data!$G$7,$M41+Data!J$7,IF($N41=Data!$G$8,$M41+Data!J$8,IF($N41=Data!$G$9,$M41+Data!J$9,IF($N41=Data!$G$3,$M41+Data!J$3,IF($N41=Data!$G$6,$M41+Data!J$6,IF($N41=Data!$G$4,$M41+Data!J$4,IF($N41=Data!$G$13,$M41+Data!J$13,IF($N41=Data!$G$14,$M41+Data!J$14,IF($N41=Data!$G$5,$M41+Data!J$5,Data!$G$16))))))))))))</f>
        <v>-</v>
      </c>
      <c r="AC41" s="37" t="str">
        <f>IF($N41=Data!$G$10,$M41+Data!L$10,IF($N41=Data!$G$11,$M41+Data!L$11,IF($N41=Data!$G$12,$M41+Data!L$12,IF($N41=Data!$G$7,$M41+Data!L$7,IF($N41=Data!$G$8,$M41+Data!L$8,IF($N41=Data!$G$9,$M41+Data!L$9,IF($N41=Data!$G$3,$M41+Data!L$3,IF($N41=Data!$G$6,$M41+Data!L$6,IF($N41=Data!$G$4,$M41+Data!L$4,IF($N41=Data!$G$13,$M41+Data!L$13,IF($N41=Data!$G$14,$M41+Data!L$14,IF($N41=Data!$G$5,$M41+Data!L$5,Data!$G$16))))))))))))</f>
        <v>-</v>
      </c>
      <c r="AD41" s="37" t="str">
        <f>IF($N41=Data!$G$10,$M41+Data!N$10,IF($N41=Data!$G$11,$M41+Data!N$11,IF($N41=Data!$G$12,$M41+Data!N$12,IF($N41=Data!$G$7,$M41+Data!N$7,IF($N41=Data!$G$8,$M41+Data!N$8,IF($N41=Data!$G$9,$M41+Data!N$9,IF($N41=Data!$G$3,$M41+Data!N$3,IF($N41=Data!$G$6,$M41+Data!N$6,IF($N41=Data!$G$4,$M41+Data!N$4,IF($N41=Data!$G$13,$M41+Data!N$13,IF($N41=Data!$G$14,$M41+Data!N$14,IF($N41=Data!$G$5,$M41+Data!N$5,Data!$G$16))))))))))))</f>
        <v>-</v>
      </c>
      <c r="AE41" s="37" t="str">
        <f>IF($N41=Data!$G$10,$M41+Data!P$10,IF($N41=Data!$G$11,$M41+Data!P$11,IF($N41=Data!$G$12,$M41+Data!P$12,IF($N41=Data!$G$7,$M41+Data!P$7,IF($N41=Data!$G$8,$M41+Data!P$8,IF($N41=Data!$G$9,$M41+Data!P$9,IF($N41=Data!$G$3,$M41+Data!P$3,IF($N41=Data!$G$6,$M41+Data!P$6,IF($N41=Data!$G$4,$M41+Data!P$4,IF($N41=Data!$G$13,$M41+Data!P$13,IF($N41=Data!$G$14,$M41+Data!P$14,IF($N41=Data!$G$5,$M41+Data!P$5,Data!$G$16))))))))))))</f>
        <v>-</v>
      </c>
      <c r="AF41" s="37" t="str">
        <f>IF($N41=Data!$G$10,$M41+Data!R$10,IF($N41=Data!$G$11,$M41+Data!R$11,IF($N41=Data!$G$12,$M41+Data!R$12,IF($N41=Data!$G$7,$M41+Data!R$7,IF($N41=Data!$G$8,$M41+Data!R$8,IF($N41=Data!$G$9,$M41+Data!R$9,IF($N41=Data!$G$3,$M41+Data!R$3,IF($N41=Data!$G$6,$M41+Data!R$6,IF($N41=Data!$G$4,$M41+Data!R$4,IF($N41=Data!$G$13,$M41+Data!R$13,IF($N41=Data!$G$14,$M41+Data!R$14,IF($N41=Data!$G$5,$M41+Data!R$5,Data!$G$16))))))))))))</f>
        <v>-</v>
      </c>
      <c r="AG41" s="37" t="str">
        <f>IF($N41=Data!$G$10,$M41+Data!T$10,IF($N41=Data!$G$11,$M41+Data!T$11,IF($N41=Data!$G$12,$M41+Data!T$12,IF($N41=Data!$G$7,$M41+Data!T$7,IF($N41=Data!$G$8,$M41+Data!T$8,IF($N41=Data!$G$9,$M41+Data!T$9,IF($N41=Data!$G$3,$M41+Data!T$3,IF($N41=Data!$G$6,$M41+Data!T$6,IF($N41=Data!$G$4,$M41+Data!T$4,IF($N41=Data!$G$13,$M41+Data!T$13,IF($N41=Data!$G$14,$M41+Data!T$14,IF($N41=Data!$G$5,$M41+Data!T$5,Data!$G$16))))))))))))</f>
        <v>-</v>
      </c>
      <c r="AH41" s="37" t="str">
        <f>IF($N41=Data!$G$10,$M41+Data!V$10,IF($N41=Data!$G$11,$M41+Data!V$11,IF($N41=Data!$G$12,$M41+Data!V$12,IF($N41=Data!$G$7,$M41+Data!V$7,IF($N41=Data!$G$8,$M41+Data!V$8,IF($N41=Data!$G$9,$M41+Data!V$9,IF($N41=Data!$G$3,$M41+Data!V$3,IF($N41=Data!$G$6,$M41+Data!V$6,IF($N41=Data!$G$4,$M41+Data!V$4,IF($N41=Data!$G$13,$M41+Data!V$13,IF($N41=Data!$G$14,$M41+Data!V$14,IF($N41=Data!$G$5,$M41+Data!V$5,Data!$G$16))))))))))))</f>
        <v>-</v>
      </c>
      <c r="AI41" s="37" t="str">
        <f>IF($N41=Data!$G$10,$M41+Data!X$10,IF($N41=Data!$G$11,$M41+Data!X$11,IF($N41=Data!$G$12,$M41+Data!X$12,IF($N41=Data!$G$7,$M41+Data!X$7,IF($N41=Data!$G$8,$M41+Data!X$8,IF($N41=Data!$G$9,$M41+Data!X$9,IF($N41=Data!$G$3,$M41+Data!X$3,IF($N41=Data!$G$6,$M41+Data!X$6,IF($N41=Data!$G$4,$M41+Data!X$4,IF($N41=Data!$G$13,$M41+Data!X$13,IF($N41=Data!$G$14,$M41+Data!X$14,IF($N41=Data!$G$5,$M41+Data!X$5,Data!$G$16))))))))))))</f>
        <v>-</v>
      </c>
      <c r="AJ41" s="55"/>
      <c r="AK41" s="55"/>
    </row>
    <row r="42" spans="1:37" s="55" customFormat="1" ht="63" customHeight="1" x14ac:dyDescent="0.25">
      <c r="A42" s="99">
        <f t="shared" si="11"/>
        <v>0</v>
      </c>
      <c r="B42" s="99">
        <f t="shared" si="12"/>
        <v>0</v>
      </c>
      <c r="C42" s="100"/>
      <c r="D42" s="100"/>
      <c r="E42" s="99"/>
      <c r="F42" s="99"/>
      <c r="G42" s="101"/>
      <c r="H42" s="101"/>
      <c r="I42" s="102"/>
      <c r="J42" s="36"/>
      <c r="K42" s="101"/>
      <c r="L42" s="36">
        <f t="shared" si="14"/>
        <v>0</v>
      </c>
      <c r="M42" s="36"/>
      <c r="N42" s="103" t="s">
        <v>438</v>
      </c>
      <c r="O42" s="36" t="s">
        <v>439</v>
      </c>
      <c r="P42" s="36" t="str">
        <f t="shared" si="15"/>
        <v>-</v>
      </c>
      <c r="Q42" s="103" t="e">
        <f t="shared" si="16"/>
        <v>#VALUE!</v>
      </c>
      <c r="R42" s="36" t="str">
        <f t="shared" si="17"/>
        <v>-</v>
      </c>
      <c r="S42" s="36" t="str">
        <f t="shared" si="18"/>
        <v>-</v>
      </c>
      <c r="T42" s="36" t="str">
        <f t="shared" si="19"/>
        <v>-</v>
      </c>
      <c r="U42" s="36" t="str">
        <f t="shared" si="20"/>
        <v>-</v>
      </c>
      <c r="V42" s="36" t="str">
        <f t="shared" si="21"/>
        <v>-</v>
      </c>
      <c r="W42" s="36" t="str">
        <f t="shared" si="22"/>
        <v>-</v>
      </c>
      <c r="X42" s="36" t="str">
        <f t="shared" si="23"/>
        <v>-</v>
      </c>
      <c r="Y42" s="36" t="str">
        <f t="shared" si="24"/>
        <v>-</v>
      </c>
      <c r="Z42" s="36" t="str">
        <f t="shared" si="25"/>
        <v>-</v>
      </c>
      <c r="AA42" s="36" t="str">
        <f>IF($N42=Data!$G$10,$M42+Data!H$10,IF($N42=Data!$G$11,$M42+Data!H$11,IF($N42=Data!$G$12,$M42+Data!H$12,IF($N42=Data!$G$7,$M42+Data!H$7,IF($N42=Data!$G$8,$M42+Data!H$8,IF($N42=Data!$G$9,$M42+Data!H$9,IF($N42=Data!$G$3,$M42+Data!H$3,IF($N42=Data!$G$6,$M42+Data!H$6,IF($N42=Data!$G$4,$M42+Data!H$4,IF($N42=Data!$G$13,$M42+Data!H$13,IF($N42=Data!$G$14,$M42+Data!H$14,IF($N42=Data!$G$5,$M42+Data!H$5,Data!$G$16))))))))))))</f>
        <v>-</v>
      </c>
      <c r="AB42" s="36" t="str">
        <f>IF($N42=Data!$G$10,$M42+Data!J$10,IF($N42=Data!$G$11,$M42+Data!J$11,IF($N42=Data!$G$12,$M42+Data!J$12,IF($N42=Data!$G$7,$M42+Data!J$7,IF($N42=Data!$G$8,$M42+Data!J$8,IF($N42=Data!$G$9,$M42+Data!J$9,IF($N42=Data!$G$3,$M42+Data!J$3,IF($N42=Data!$G$6,$M42+Data!J$6,IF($N42=Data!$G$4,$M42+Data!J$4,IF($N42=Data!$G$13,$M42+Data!J$13,IF($N42=Data!$G$14,$M42+Data!J$14,IF($N42=Data!$G$5,$M42+Data!J$5,Data!$G$16))))))))))))</f>
        <v>-</v>
      </c>
      <c r="AC42" s="36" t="str">
        <f>IF($N42=Data!$G$10,$M42+Data!L$10,IF($N42=Data!$G$11,$M42+Data!L$11,IF($N42=Data!$G$12,$M42+Data!L$12,IF($N42=Data!$G$7,$M42+Data!L$7,IF($N42=Data!$G$8,$M42+Data!L$8,IF($N42=Data!$G$9,$M42+Data!L$9,IF($N42=Data!$G$3,$M42+Data!L$3,IF($N42=Data!$G$6,$M42+Data!L$6,IF($N42=Data!$G$4,$M42+Data!L$4,IF($N42=Data!$G$13,$M42+Data!L$13,IF($N42=Data!$G$14,$M42+Data!L$14,IF($N42=Data!$G$5,$M42+Data!L$5,Data!$G$16))))))))))))</f>
        <v>-</v>
      </c>
      <c r="AD42" s="36" t="str">
        <f>IF($N42=Data!$G$10,$M42+Data!N$10,IF($N42=Data!$G$11,$M42+Data!N$11,IF($N42=Data!$G$12,$M42+Data!N$12,IF($N42=Data!$G$7,$M42+Data!N$7,IF($N42=Data!$G$8,$M42+Data!N$8,IF($N42=Data!$G$9,$M42+Data!N$9,IF($N42=Data!$G$3,$M42+Data!N$3,IF($N42=Data!$G$6,$M42+Data!N$6,IF($N42=Data!$G$4,$M42+Data!N$4,IF($N42=Data!$G$13,$M42+Data!N$13,IF($N42=Data!$G$14,$M42+Data!N$14,IF($N42=Data!$G$5,$M42+Data!N$5,Data!$G$16))))))))))))</f>
        <v>-</v>
      </c>
      <c r="AE42" s="36" t="str">
        <f>IF($N42=Data!$G$10,$M42+Data!P$10,IF($N42=Data!$G$11,$M42+Data!P$11,IF($N42=Data!$G$12,$M42+Data!P$12,IF($N42=Data!$G$7,$M42+Data!P$7,IF($N42=Data!$G$8,$M42+Data!P$8,IF($N42=Data!$G$9,$M42+Data!P$9,IF($N42=Data!$G$3,$M42+Data!P$3,IF($N42=Data!$G$6,$M42+Data!P$6,IF($N42=Data!$G$4,$M42+Data!P$4,IF($N42=Data!$G$13,$M42+Data!P$13,IF($N42=Data!$G$14,$M42+Data!P$14,IF($N42=Data!$G$5,$M42+Data!P$5,Data!$G$16))))))))))))</f>
        <v>-</v>
      </c>
      <c r="AF42" s="36" t="str">
        <f>IF($N42=Data!$G$10,$M42+Data!R$10,IF($N42=Data!$G$11,$M42+Data!R$11,IF($N42=Data!$G$12,$M42+Data!R$12,IF($N42=Data!$G$7,$M42+Data!R$7,IF($N42=Data!$G$8,$M42+Data!R$8,IF($N42=Data!$G$9,$M42+Data!R$9,IF($N42=Data!$G$3,$M42+Data!R$3,IF($N42=Data!$G$6,$M42+Data!R$6,IF($N42=Data!$G$4,$M42+Data!R$4,IF($N42=Data!$G$13,$M42+Data!R$13,IF($N42=Data!$G$14,$M42+Data!R$14,IF($N42=Data!$G$5,$M42+Data!R$5,Data!$G$16))))))))))))</f>
        <v>-</v>
      </c>
      <c r="AG42" s="36" t="str">
        <f>IF($N42=Data!$G$10,$M42+Data!T$10,IF($N42=Data!$G$11,$M42+Data!T$11,IF($N42=Data!$G$12,$M42+Data!T$12,IF($N42=Data!$G$7,$M42+Data!T$7,IF($N42=Data!$G$8,$M42+Data!T$8,IF($N42=Data!$G$9,$M42+Data!T$9,IF($N42=Data!$G$3,$M42+Data!T$3,IF($N42=Data!$G$6,$M42+Data!T$6,IF($N42=Data!$G$4,$M42+Data!T$4,IF($N42=Data!$G$13,$M42+Data!T$13,IF($N42=Data!$G$14,$M42+Data!T$14,IF($N42=Data!$G$5,$M42+Data!T$5,Data!$G$16))))))))))))</f>
        <v>-</v>
      </c>
      <c r="AH42" s="36" t="str">
        <f>IF($N42=Data!$G$10,$M42+Data!V$10,IF($N42=Data!$G$11,$M42+Data!V$11,IF($N42=Data!$G$12,$M42+Data!V$12,IF($N42=Data!$G$7,$M42+Data!V$7,IF($N42=Data!$G$8,$M42+Data!V$8,IF($N42=Data!$G$9,$M42+Data!V$9,IF($N42=Data!$G$3,$M42+Data!V$3,IF($N42=Data!$G$6,$M42+Data!V$6,IF($N42=Data!$G$4,$M42+Data!V$4,IF($N42=Data!$G$13,$M42+Data!V$13,IF($N42=Data!$G$14,$M42+Data!V$14,IF($N42=Data!$G$5,$M42+Data!V$5,Data!$G$16))))))))))))</f>
        <v>-</v>
      </c>
      <c r="AI42" s="36" t="str">
        <f>IF($N42=Data!$G$10,$M42+Data!X$10,IF($N42=Data!$G$11,$M42+Data!X$11,IF($N42=Data!$G$12,$M42+Data!X$12,IF($N42=Data!$G$7,$M42+Data!X$7,IF($N42=Data!$G$8,$M42+Data!X$8,IF($N42=Data!$G$9,$M42+Data!X$9,IF($N42=Data!$G$3,$M42+Data!X$3,IF($N42=Data!$G$6,$M42+Data!X$6,IF($N42=Data!$G$4,$M42+Data!X$4,IF($N42=Data!$G$13,$M42+Data!X$13,IF($N42=Data!$G$14,$M42+Data!X$14,IF($N42=Data!$G$5,$M42+Data!X$5,Data!$G$16))))))))))))</f>
        <v>-</v>
      </c>
    </row>
    <row r="43" spans="1:37" s="56" customFormat="1" ht="63" customHeight="1" x14ac:dyDescent="0.25">
      <c r="A43" s="22">
        <f t="shared" si="11"/>
        <v>0</v>
      </c>
      <c r="B43" s="22">
        <f t="shared" si="12"/>
        <v>0</v>
      </c>
      <c r="C43" s="73"/>
      <c r="D43" s="73"/>
      <c r="E43" s="22"/>
      <c r="F43" s="22"/>
      <c r="G43" s="23"/>
      <c r="H43" s="23"/>
      <c r="I43" s="41"/>
      <c r="J43" s="24"/>
      <c r="K43" s="23"/>
      <c r="L43" s="24">
        <f t="shared" si="14"/>
        <v>0</v>
      </c>
      <c r="M43" s="24"/>
      <c r="N43" s="25" t="s">
        <v>440</v>
      </c>
      <c r="O43" s="26" t="s">
        <v>441</v>
      </c>
      <c r="P43" s="26" t="str">
        <f t="shared" si="15"/>
        <v>-</v>
      </c>
      <c r="Q43" s="25" t="e">
        <f t="shared" si="16"/>
        <v>#VALUE!</v>
      </c>
      <c r="R43" s="27" t="str">
        <f t="shared" si="17"/>
        <v>-</v>
      </c>
      <c r="S43" s="27" t="str">
        <f t="shared" si="18"/>
        <v>-</v>
      </c>
      <c r="T43" s="27" t="str">
        <f t="shared" si="19"/>
        <v>-</v>
      </c>
      <c r="U43" s="27" t="str">
        <f t="shared" si="20"/>
        <v>-</v>
      </c>
      <c r="V43" s="27" t="str">
        <f t="shared" si="21"/>
        <v>-</v>
      </c>
      <c r="W43" s="27" t="str">
        <f t="shared" si="22"/>
        <v>-</v>
      </c>
      <c r="X43" s="27" t="str">
        <f t="shared" si="23"/>
        <v>-</v>
      </c>
      <c r="Y43" s="27" t="str">
        <f t="shared" si="24"/>
        <v>-</v>
      </c>
      <c r="Z43" s="27" t="str">
        <f t="shared" si="25"/>
        <v>-</v>
      </c>
      <c r="AA43" s="37" t="str">
        <f>IF($N43=Data!$G$10,$M43+Data!H$10,IF($N43=Data!$G$11,$M43+Data!H$11,IF($N43=Data!$G$12,$M43+Data!H$12,IF($N43=Data!$G$7,$M43+Data!H$7,IF($N43=Data!$G$8,$M43+Data!H$8,IF($N43=Data!$G$9,$M43+Data!H$9,IF($N43=Data!$G$3,$M43+Data!H$3,IF($N43=Data!$G$6,$M43+Data!H$6,IF($N43=Data!$G$4,$M43+Data!H$4,IF($N43=Data!$G$13,$M43+Data!H$13,IF($N43=Data!$G$14,$M43+Data!H$14,IF($N43=Data!$G$5,$M43+Data!H$5,Data!$G$16))))))))))))</f>
        <v>-</v>
      </c>
      <c r="AB43" s="37" t="str">
        <f>IF($N43=Data!$G$10,$M43+Data!J$10,IF($N43=Data!$G$11,$M43+Data!J$11,IF($N43=Data!$G$12,$M43+Data!J$12,IF($N43=Data!$G$7,$M43+Data!J$7,IF($N43=Data!$G$8,$M43+Data!J$8,IF($N43=Data!$G$9,$M43+Data!J$9,IF($N43=Data!$G$3,$M43+Data!J$3,IF($N43=Data!$G$6,$M43+Data!J$6,IF($N43=Data!$G$4,$M43+Data!J$4,IF($N43=Data!$G$13,$M43+Data!J$13,IF($N43=Data!$G$14,$M43+Data!J$14,IF($N43=Data!$G$5,$M43+Data!J$5,Data!$G$16))))))))))))</f>
        <v>-</v>
      </c>
      <c r="AC43" s="37" t="str">
        <f>IF($N43=Data!$G$10,$M43+Data!L$10,IF($N43=Data!$G$11,$M43+Data!L$11,IF($N43=Data!$G$12,$M43+Data!L$12,IF($N43=Data!$G$7,$M43+Data!L$7,IF($N43=Data!$G$8,$M43+Data!L$8,IF($N43=Data!$G$9,$M43+Data!L$9,IF($N43=Data!$G$3,$M43+Data!L$3,IF($N43=Data!$G$6,$M43+Data!L$6,IF($N43=Data!$G$4,$M43+Data!L$4,IF($N43=Data!$G$13,$M43+Data!L$13,IF($N43=Data!$G$14,$M43+Data!L$14,IF($N43=Data!$G$5,$M43+Data!L$5,Data!$G$16))))))))))))</f>
        <v>-</v>
      </c>
      <c r="AD43" s="37" t="str">
        <f>IF($N43=Data!$G$10,$M43+Data!N$10,IF($N43=Data!$G$11,$M43+Data!N$11,IF($N43=Data!$G$12,$M43+Data!N$12,IF($N43=Data!$G$7,$M43+Data!N$7,IF($N43=Data!$G$8,$M43+Data!N$8,IF($N43=Data!$G$9,$M43+Data!N$9,IF($N43=Data!$G$3,$M43+Data!N$3,IF($N43=Data!$G$6,$M43+Data!N$6,IF($N43=Data!$G$4,$M43+Data!N$4,IF($N43=Data!$G$13,$M43+Data!N$13,IF($N43=Data!$G$14,$M43+Data!N$14,IF($N43=Data!$G$5,$M43+Data!N$5,Data!$G$16))))))))))))</f>
        <v>-</v>
      </c>
      <c r="AE43" s="37" t="str">
        <f>IF($N43=Data!$G$10,$M43+Data!P$10,IF($N43=Data!$G$11,$M43+Data!P$11,IF($N43=Data!$G$12,$M43+Data!P$12,IF($N43=Data!$G$7,$M43+Data!P$7,IF($N43=Data!$G$8,$M43+Data!P$8,IF($N43=Data!$G$9,$M43+Data!P$9,IF($N43=Data!$G$3,$M43+Data!P$3,IF($N43=Data!$G$6,$M43+Data!P$6,IF($N43=Data!$G$4,$M43+Data!P$4,IF($N43=Data!$G$13,$M43+Data!P$13,IF($N43=Data!$G$14,$M43+Data!P$14,IF($N43=Data!$G$5,$M43+Data!P$5,Data!$G$16))))))))))))</f>
        <v>-</v>
      </c>
      <c r="AF43" s="37" t="str">
        <f>IF($N43=Data!$G$10,$M43+Data!R$10,IF($N43=Data!$G$11,$M43+Data!R$11,IF($N43=Data!$G$12,$M43+Data!R$12,IF($N43=Data!$G$7,$M43+Data!R$7,IF($N43=Data!$G$8,$M43+Data!R$8,IF($N43=Data!$G$9,$M43+Data!R$9,IF($N43=Data!$G$3,$M43+Data!R$3,IF($N43=Data!$G$6,$M43+Data!R$6,IF($N43=Data!$G$4,$M43+Data!R$4,IF($N43=Data!$G$13,$M43+Data!R$13,IF($N43=Data!$G$14,$M43+Data!R$14,IF($N43=Data!$G$5,$M43+Data!R$5,Data!$G$16))))))))))))</f>
        <v>-</v>
      </c>
      <c r="AG43" s="37" t="str">
        <f>IF($N43=Data!$G$10,$M43+Data!T$10,IF($N43=Data!$G$11,$M43+Data!T$11,IF($N43=Data!$G$12,$M43+Data!T$12,IF($N43=Data!$G$7,$M43+Data!T$7,IF($N43=Data!$G$8,$M43+Data!T$8,IF($N43=Data!$G$9,$M43+Data!T$9,IF($N43=Data!$G$3,$M43+Data!T$3,IF($N43=Data!$G$6,$M43+Data!T$6,IF($N43=Data!$G$4,$M43+Data!T$4,IF($N43=Data!$G$13,$M43+Data!T$13,IF($N43=Data!$G$14,$M43+Data!T$14,IF($N43=Data!$G$5,$M43+Data!T$5,Data!$G$16))))))))))))</f>
        <v>-</v>
      </c>
      <c r="AH43" s="37" t="str">
        <f>IF($N43=Data!$G$10,$M43+Data!V$10,IF($N43=Data!$G$11,$M43+Data!V$11,IF($N43=Data!$G$12,$M43+Data!V$12,IF($N43=Data!$G$7,$M43+Data!V$7,IF($N43=Data!$G$8,$M43+Data!V$8,IF($N43=Data!$G$9,$M43+Data!V$9,IF($N43=Data!$G$3,$M43+Data!V$3,IF($N43=Data!$G$6,$M43+Data!V$6,IF($N43=Data!$G$4,$M43+Data!V$4,IF($N43=Data!$G$13,$M43+Data!V$13,IF($N43=Data!$G$14,$M43+Data!V$14,IF($N43=Data!$G$5,$M43+Data!V$5,Data!$G$16))))))))))))</f>
        <v>-</v>
      </c>
      <c r="AI43" s="37" t="str">
        <f>IF($N43=Data!$G$10,$M43+Data!X$10,IF($N43=Data!$G$11,$M43+Data!X$11,IF($N43=Data!$G$12,$M43+Data!X$12,IF($N43=Data!$G$7,$M43+Data!X$7,IF($N43=Data!$G$8,$M43+Data!X$8,IF($N43=Data!$G$9,$M43+Data!X$9,IF($N43=Data!$G$3,$M43+Data!X$3,IF($N43=Data!$G$6,$M43+Data!X$6,IF($N43=Data!$G$4,$M43+Data!X$4,IF($N43=Data!$G$13,$M43+Data!X$13,IF($N43=Data!$G$14,$M43+Data!X$14,IF($N43=Data!$G$5,$M43+Data!X$5,Data!$G$16))))))))))))</f>
        <v>-</v>
      </c>
      <c r="AJ43" s="55"/>
      <c r="AK43" s="55"/>
    </row>
    <row r="44" spans="1:37" s="55" customFormat="1" ht="63" customHeight="1" x14ac:dyDescent="0.25">
      <c r="A44" s="99">
        <f t="shared" si="11"/>
        <v>0</v>
      </c>
      <c r="B44" s="99">
        <f t="shared" si="12"/>
        <v>0</v>
      </c>
      <c r="C44" s="100"/>
      <c r="D44" s="100"/>
      <c r="E44" s="99"/>
      <c r="F44" s="99"/>
      <c r="G44" s="101"/>
      <c r="H44" s="101"/>
      <c r="I44" s="102"/>
      <c r="J44" s="36"/>
      <c r="K44" s="101"/>
      <c r="L44" s="36">
        <f t="shared" si="14"/>
        <v>0</v>
      </c>
      <c r="M44" s="36"/>
      <c r="N44" s="103" t="s">
        <v>442</v>
      </c>
      <c r="O44" s="36" t="s">
        <v>443</v>
      </c>
      <c r="P44" s="36" t="str">
        <f t="shared" si="15"/>
        <v>-</v>
      </c>
      <c r="Q44" s="103" t="e">
        <f t="shared" si="16"/>
        <v>#VALUE!</v>
      </c>
      <c r="R44" s="36" t="str">
        <f t="shared" si="17"/>
        <v>-</v>
      </c>
      <c r="S44" s="36" t="str">
        <f t="shared" si="18"/>
        <v>-</v>
      </c>
      <c r="T44" s="36" t="str">
        <f t="shared" si="19"/>
        <v>-</v>
      </c>
      <c r="U44" s="36" t="str">
        <f t="shared" si="20"/>
        <v>-</v>
      </c>
      <c r="V44" s="36" t="str">
        <f t="shared" si="21"/>
        <v>-</v>
      </c>
      <c r="W44" s="36" t="str">
        <f t="shared" si="22"/>
        <v>-</v>
      </c>
      <c r="X44" s="36" t="str">
        <f t="shared" si="23"/>
        <v>-</v>
      </c>
      <c r="Y44" s="36" t="str">
        <f t="shared" si="24"/>
        <v>-</v>
      </c>
      <c r="Z44" s="36" t="str">
        <f t="shared" si="25"/>
        <v>-</v>
      </c>
      <c r="AA44" s="36" t="str">
        <f>IF($N44=Data!$G$10,$M44+Data!H$10,IF($N44=Data!$G$11,$M44+Data!H$11,IF($N44=Data!$G$12,$M44+Data!H$12,IF($N44=Data!$G$7,$M44+Data!H$7,IF($N44=Data!$G$8,$M44+Data!H$8,IF($N44=Data!$G$9,$M44+Data!H$9,IF($N44=Data!$G$3,$M44+Data!H$3,IF($N44=Data!$G$6,$M44+Data!H$6,IF($N44=Data!$G$4,$M44+Data!H$4,IF($N44=Data!$G$13,$M44+Data!H$13,IF($N44=Data!$G$14,$M44+Data!H$14,IF($N44=Data!$G$5,$M44+Data!H$5,Data!$G$16))))))))))))</f>
        <v>-</v>
      </c>
      <c r="AB44" s="36" t="str">
        <f>IF($N44=Data!$G$10,$M44+Data!J$10,IF($N44=Data!$G$11,$M44+Data!J$11,IF($N44=Data!$G$12,$M44+Data!J$12,IF($N44=Data!$G$7,$M44+Data!J$7,IF($N44=Data!$G$8,$M44+Data!J$8,IF($N44=Data!$G$9,$M44+Data!J$9,IF($N44=Data!$G$3,$M44+Data!J$3,IF($N44=Data!$G$6,$M44+Data!J$6,IF($N44=Data!$G$4,$M44+Data!J$4,IF($N44=Data!$G$13,$M44+Data!J$13,IF($N44=Data!$G$14,$M44+Data!J$14,IF($N44=Data!$G$5,$M44+Data!J$5,Data!$G$16))))))))))))</f>
        <v>-</v>
      </c>
      <c r="AC44" s="36" t="str">
        <f>IF($N44=Data!$G$10,$M44+Data!L$10,IF($N44=Data!$G$11,$M44+Data!L$11,IF($N44=Data!$G$12,$M44+Data!L$12,IF($N44=Data!$G$7,$M44+Data!L$7,IF($N44=Data!$G$8,$M44+Data!L$8,IF($N44=Data!$G$9,$M44+Data!L$9,IF($N44=Data!$G$3,$M44+Data!L$3,IF($N44=Data!$G$6,$M44+Data!L$6,IF($N44=Data!$G$4,$M44+Data!L$4,IF($N44=Data!$G$13,$M44+Data!L$13,IF($N44=Data!$G$14,$M44+Data!L$14,IF($N44=Data!$G$5,$M44+Data!L$5,Data!$G$16))))))))))))</f>
        <v>-</v>
      </c>
      <c r="AD44" s="36" t="str">
        <f>IF($N44=Data!$G$10,$M44+Data!N$10,IF($N44=Data!$G$11,$M44+Data!N$11,IF($N44=Data!$G$12,$M44+Data!N$12,IF($N44=Data!$G$7,$M44+Data!N$7,IF($N44=Data!$G$8,$M44+Data!N$8,IF($N44=Data!$G$9,$M44+Data!N$9,IF($N44=Data!$G$3,$M44+Data!N$3,IF($N44=Data!$G$6,$M44+Data!N$6,IF($N44=Data!$G$4,$M44+Data!N$4,IF($N44=Data!$G$13,$M44+Data!N$13,IF($N44=Data!$G$14,$M44+Data!N$14,IF($N44=Data!$G$5,$M44+Data!N$5,Data!$G$16))))))))))))</f>
        <v>-</v>
      </c>
      <c r="AE44" s="36" t="str">
        <f>IF($N44=Data!$G$10,$M44+Data!P$10,IF($N44=Data!$G$11,$M44+Data!P$11,IF($N44=Data!$G$12,$M44+Data!P$12,IF($N44=Data!$G$7,$M44+Data!P$7,IF($N44=Data!$G$8,$M44+Data!P$8,IF($N44=Data!$G$9,$M44+Data!P$9,IF($N44=Data!$G$3,$M44+Data!P$3,IF($N44=Data!$G$6,$M44+Data!P$6,IF($N44=Data!$G$4,$M44+Data!P$4,IF($N44=Data!$G$13,$M44+Data!P$13,IF($N44=Data!$G$14,$M44+Data!P$14,IF($N44=Data!$G$5,$M44+Data!P$5,Data!$G$16))))))))))))</f>
        <v>-</v>
      </c>
      <c r="AF44" s="36" t="str">
        <f>IF($N44=Data!$G$10,$M44+Data!R$10,IF($N44=Data!$G$11,$M44+Data!R$11,IF($N44=Data!$G$12,$M44+Data!R$12,IF($N44=Data!$G$7,$M44+Data!R$7,IF($N44=Data!$G$8,$M44+Data!R$8,IF($N44=Data!$G$9,$M44+Data!R$9,IF($N44=Data!$G$3,$M44+Data!R$3,IF($N44=Data!$G$6,$M44+Data!R$6,IF($N44=Data!$G$4,$M44+Data!R$4,IF($N44=Data!$G$13,$M44+Data!R$13,IF($N44=Data!$G$14,$M44+Data!R$14,IF($N44=Data!$G$5,$M44+Data!R$5,Data!$G$16))))))))))))</f>
        <v>-</v>
      </c>
      <c r="AG44" s="36" t="str">
        <f>IF($N44=Data!$G$10,$M44+Data!T$10,IF($N44=Data!$G$11,$M44+Data!T$11,IF($N44=Data!$G$12,$M44+Data!T$12,IF($N44=Data!$G$7,$M44+Data!T$7,IF($N44=Data!$G$8,$M44+Data!T$8,IF($N44=Data!$G$9,$M44+Data!T$9,IF($N44=Data!$G$3,$M44+Data!T$3,IF($N44=Data!$G$6,$M44+Data!T$6,IF($N44=Data!$G$4,$M44+Data!T$4,IF($N44=Data!$G$13,$M44+Data!T$13,IF($N44=Data!$G$14,$M44+Data!T$14,IF($N44=Data!$G$5,$M44+Data!T$5,Data!$G$16))))))))))))</f>
        <v>-</v>
      </c>
      <c r="AH44" s="36" t="str">
        <f>IF($N44=Data!$G$10,$M44+Data!V$10,IF($N44=Data!$G$11,$M44+Data!V$11,IF($N44=Data!$G$12,$M44+Data!V$12,IF($N44=Data!$G$7,$M44+Data!V$7,IF($N44=Data!$G$8,$M44+Data!V$8,IF($N44=Data!$G$9,$M44+Data!V$9,IF($N44=Data!$G$3,$M44+Data!V$3,IF($N44=Data!$G$6,$M44+Data!V$6,IF($N44=Data!$G$4,$M44+Data!V$4,IF($N44=Data!$G$13,$M44+Data!V$13,IF($N44=Data!$G$14,$M44+Data!V$14,IF($N44=Data!$G$5,$M44+Data!V$5,Data!$G$16))))))))))))</f>
        <v>-</v>
      </c>
      <c r="AI44" s="36" t="str">
        <f>IF($N44=Data!$G$10,$M44+Data!X$10,IF($N44=Data!$G$11,$M44+Data!X$11,IF($N44=Data!$G$12,$M44+Data!X$12,IF($N44=Data!$G$7,$M44+Data!X$7,IF($N44=Data!$G$8,$M44+Data!X$8,IF($N44=Data!$G$9,$M44+Data!X$9,IF($N44=Data!$G$3,$M44+Data!X$3,IF($N44=Data!$G$6,$M44+Data!X$6,IF($N44=Data!$G$4,$M44+Data!X$4,IF($N44=Data!$G$13,$M44+Data!X$13,IF($N44=Data!$G$14,$M44+Data!X$14,IF($N44=Data!$G$5,$M44+Data!X$5,Data!$G$16))))))))))))</f>
        <v>-</v>
      </c>
    </row>
    <row r="45" spans="1:37" s="56" customFormat="1" ht="63" customHeight="1" x14ac:dyDescent="0.25">
      <c r="A45" s="22">
        <f t="shared" si="11"/>
        <v>0</v>
      </c>
      <c r="B45" s="22">
        <f t="shared" si="12"/>
        <v>0</v>
      </c>
      <c r="C45" s="73"/>
      <c r="D45" s="73"/>
      <c r="E45" s="22"/>
      <c r="F45" s="22"/>
      <c r="G45" s="23"/>
      <c r="H45" s="23"/>
      <c r="I45" s="41"/>
      <c r="J45" s="24"/>
      <c r="K45" s="23"/>
      <c r="L45" s="24">
        <f t="shared" si="14"/>
        <v>0</v>
      </c>
      <c r="M45" s="24"/>
      <c r="N45" s="25" t="s">
        <v>444</v>
      </c>
      <c r="O45" s="26" t="s">
        <v>445</v>
      </c>
      <c r="P45" s="26" t="str">
        <f t="shared" si="15"/>
        <v>-</v>
      </c>
      <c r="Q45" s="25" t="e">
        <f t="shared" si="16"/>
        <v>#VALUE!</v>
      </c>
      <c r="R45" s="27" t="str">
        <f t="shared" si="17"/>
        <v>-</v>
      </c>
      <c r="S45" s="27" t="str">
        <f t="shared" si="18"/>
        <v>-</v>
      </c>
      <c r="T45" s="27" t="str">
        <f t="shared" si="19"/>
        <v>-</v>
      </c>
      <c r="U45" s="27" t="str">
        <f t="shared" si="20"/>
        <v>-</v>
      </c>
      <c r="V45" s="27" t="str">
        <f t="shared" si="21"/>
        <v>-</v>
      </c>
      <c r="W45" s="27" t="str">
        <f t="shared" si="22"/>
        <v>-</v>
      </c>
      <c r="X45" s="27" t="str">
        <f t="shared" si="23"/>
        <v>-</v>
      </c>
      <c r="Y45" s="27" t="str">
        <f t="shared" si="24"/>
        <v>-</v>
      </c>
      <c r="Z45" s="27" t="str">
        <f t="shared" si="25"/>
        <v>-</v>
      </c>
      <c r="AA45" s="37" t="str">
        <f>IF($N45=Data!$G$10,$M45+Data!H$10,IF($N45=Data!$G$11,$M45+Data!H$11,IF($N45=Data!$G$12,$M45+Data!H$12,IF($N45=Data!$G$7,$M45+Data!H$7,IF($N45=Data!$G$8,$M45+Data!H$8,IF($N45=Data!$G$9,$M45+Data!H$9,IF($N45=Data!$G$3,$M45+Data!H$3,IF($N45=Data!$G$6,$M45+Data!H$6,IF($N45=Data!$G$4,$M45+Data!H$4,IF($N45=Data!$G$13,$M45+Data!H$13,IF($N45=Data!$G$14,$M45+Data!H$14,IF($N45=Data!$G$5,$M45+Data!H$5,Data!$G$16))))))))))))</f>
        <v>-</v>
      </c>
      <c r="AB45" s="37" t="str">
        <f>IF($N45=Data!$G$10,$M45+Data!J$10,IF($N45=Data!$G$11,$M45+Data!J$11,IF($N45=Data!$G$12,$M45+Data!J$12,IF($N45=Data!$G$7,$M45+Data!J$7,IF($N45=Data!$G$8,$M45+Data!J$8,IF($N45=Data!$G$9,$M45+Data!J$9,IF($N45=Data!$G$3,$M45+Data!J$3,IF($N45=Data!$G$6,$M45+Data!J$6,IF($N45=Data!$G$4,$M45+Data!J$4,IF($N45=Data!$G$13,$M45+Data!J$13,IF($N45=Data!$G$14,$M45+Data!J$14,IF($N45=Data!$G$5,$M45+Data!J$5,Data!$G$16))))))))))))</f>
        <v>-</v>
      </c>
      <c r="AC45" s="37" t="str">
        <f>IF($N45=Data!$G$10,$M45+Data!L$10,IF($N45=Data!$G$11,$M45+Data!L$11,IF($N45=Data!$G$12,$M45+Data!L$12,IF($N45=Data!$G$7,$M45+Data!L$7,IF($N45=Data!$G$8,$M45+Data!L$8,IF($N45=Data!$G$9,$M45+Data!L$9,IF($N45=Data!$G$3,$M45+Data!L$3,IF($N45=Data!$G$6,$M45+Data!L$6,IF($N45=Data!$G$4,$M45+Data!L$4,IF($N45=Data!$G$13,$M45+Data!L$13,IF($N45=Data!$G$14,$M45+Data!L$14,IF($N45=Data!$G$5,$M45+Data!L$5,Data!$G$16))))))))))))</f>
        <v>-</v>
      </c>
      <c r="AD45" s="37" t="str">
        <f>IF($N45=Data!$G$10,$M45+Data!N$10,IF($N45=Data!$G$11,$M45+Data!N$11,IF($N45=Data!$G$12,$M45+Data!N$12,IF($N45=Data!$G$7,$M45+Data!N$7,IF($N45=Data!$G$8,$M45+Data!N$8,IF($N45=Data!$G$9,$M45+Data!N$9,IF($N45=Data!$G$3,$M45+Data!N$3,IF($N45=Data!$G$6,$M45+Data!N$6,IF($N45=Data!$G$4,$M45+Data!N$4,IF($N45=Data!$G$13,$M45+Data!N$13,IF($N45=Data!$G$14,$M45+Data!N$14,IF($N45=Data!$G$5,$M45+Data!N$5,Data!$G$16))))))))))))</f>
        <v>-</v>
      </c>
      <c r="AE45" s="37" t="str">
        <f>IF($N45=Data!$G$10,$M45+Data!P$10,IF($N45=Data!$G$11,$M45+Data!P$11,IF($N45=Data!$G$12,$M45+Data!P$12,IF($N45=Data!$G$7,$M45+Data!P$7,IF($N45=Data!$G$8,$M45+Data!P$8,IF($N45=Data!$G$9,$M45+Data!P$9,IF($N45=Data!$G$3,$M45+Data!P$3,IF($N45=Data!$G$6,$M45+Data!P$6,IF($N45=Data!$G$4,$M45+Data!P$4,IF($N45=Data!$G$13,$M45+Data!P$13,IF($N45=Data!$G$14,$M45+Data!P$14,IF($N45=Data!$G$5,$M45+Data!P$5,Data!$G$16))))))))))))</f>
        <v>-</v>
      </c>
      <c r="AF45" s="37" t="str">
        <f>IF($N45=Data!$G$10,$M45+Data!R$10,IF($N45=Data!$G$11,$M45+Data!R$11,IF($N45=Data!$G$12,$M45+Data!R$12,IF($N45=Data!$G$7,$M45+Data!R$7,IF($N45=Data!$G$8,$M45+Data!R$8,IF($N45=Data!$G$9,$M45+Data!R$9,IF($N45=Data!$G$3,$M45+Data!R$3,IF($N45=Data!$G$6,$M45+Data!R$6,IF($N45=Data!$G$4,$M45+Data!R$4,IF($N45=Data!$G$13,$M45+Data!R$13,IF($N45=Data!$G$14,$M45+Data!R$14,IF($N45=Data!$G$5,$M45+Data!R$5,Data!$G$16))))))))))))</f>
        <v>-</v>
      </c>
      <c r="AG45" s="37" t="str">
        <f>IF($N45=Data!$G$10,$M45+Data!T$10,IF($N45=Data!$G$11,$M45+Data!T$11,IF($N45=Data!$G$12,$M45+Data!T$12,IF($N45=Data!$G$7,$M45+Data!T$7,IF($N45=Data!$G$8,$M45+Data!T$8,IF($N45=Data!$G$9,$M45+Data!T$9,IF($N45=Data!$G$3,$M45+Data!T$3,IF($N45=Data!$G$6,$M45+Data!T$6,IF($N45=Data!$G$4,$M45+Data!T$4,IF($N45=Data!$G$13,$M45+Data!T$13,IF($N45=Data!$G$14,$M45+Data!T$14,IF($N45=Data!$G$5,$M45+Data!T$5,Data!$G$16))))))))))))</f>
        <v>-</v>
      </c>
      <c r="AH45" s="37" t="str">
        <f>IF($N45=Data!$G$10,$M45+Data!V$10,IF($N45=Data!$G$11,$M45+Data!V$11,IF($N45=Data!$G$12,$M45+Data!V$12,IF($N45=Data!$G$7,$M45+Data!V$7,IF($N45=Data!$G$8,$M45+Data!V$8,IF($N45=Data!$G$9,$M45+Data!V$9,IF($N45=Data!$G$3,$M45+Data!V$3,IF($N45=Data!$G$6,$M45+Data!V$6,IF($N45=Data!$G$4,$M45+Data!V$4,IF($N45=Data!$G$13,$M45+Data!V$13,IF($N45=Data!$G$14,$M45+Data!V$14,IF($N45=Data!$G$5,$M45+Data!V$5,Data!$G$16))))))))))))</f>
        <v>-</v>
      </c>
      <c r="AI45" s="37" t="str">
        <f>IF($N45=Data!$G$10,$M45+Data!X$10,IF($N45=Data!$G$11,$M45+Data!X$11,IF($N45=Data!$G$12,$M45+Data!X$12,IF($N45=Data!$G$7,$M45+Data!X$7,IF($N45=Data!$G$8,$M45+Data!X$8,IF($N45=Data!$G$9,$M45+Data!X$9,IF($N45=Data!$G$3,$M45+Data!X$3,IF($N45=Data!$G$6,$M45+Data!X$6,IF($N45=Data!$G$4,$M45+Data!X$4,IF($N45=Data!$G$13,$M45+Data!X$13,IF($N45=Data!$G$14,$M45+Data!X$14,IF($N45=Data!$G$5,$M45+Data!X$5,Data!$G$16))))))))))))</f>
        <v>-</v>
      </c>
      <c r="AJ45" s="55"/>
      <c r="AK45" s="55"/>
    </row>
    <row r="46" spans="1:37" s="55" customFormat="1" ht="63" customHeight="1" x14ac:dyDescent="0.25">
      <c r="A46" s="99">
        <f t="shared" si="11"/>
        <v>0</v>
      </c>
      <c r="B46" s="99">
        <f t="shared" si="12"/>
        <v>0</v>
      </c>
      <c r="C46" s="100"/>
      <c r="D46" s="100"/>
      <c r="E46" s="99"/>
      <c r="F46" s="99"/>
      <c r="G46" s="101"/>
      <c r="H46" s="101"/>
      <c r="I46" s="102"/>
      <c r="J46" s="36"/>
      <c r="K46" s="101"/>
      <c r="L46" s="36">
        <f t="shared" si="14"/>
        <v>0</v>
      </c>
      <c r="M46" s="36"/>
      <c r="N46" s="103" t="s">
        <v>446</v>
      </c>
      <c r="O46" s="36" t="s">
        <v>447</v>
      </c>
      <c r="P46" s="36" t="str">
        <f t="shared" si="15"/>
        <v>-</v>
      </c>
      <c r="Q46" s="103" t="e">
        <f t="shared" si="16"/>
        <v>#VALUE!</v>
      </c>
      <c r="R46" s="36" t="str">
        <f t="shared" si="17"/>
        <v>-</v>
      </c>
      <c r="S46" s="36" t="str">
        <f t="shared" si="18"/>
        <v>-</v>
      </c>
      <c r="T46" s="36" t="str">
        <f t="shared" si="19"/>
        <v>-</v>
      </c>
      <c r="U46" s="36" t="str">
        <f t="shared" si="20"/>
        <v>-</v>
      </c>
      <c r="V46" s="36" t="str">
        <f t="shared" si="21"/>
        <v>-</v>
      </c>
      <c r="W46" s="36" t="str">
        <f t="shared" si="22"/>
        <v>-</v>
      </c>
      <c r="X46" s="36" t="str">
        <f t="shared" si="23"/>
        <v>-</v>
      </c>
      <c r="Y46" s="36" t="str">
        <f t="shared" si="24"/>
        <v>-</v>
      </c>
      <c r="Z46" s="36" t="str">
        <f t="shared" si="25"/>
        <v>-</v>
      </c>
      <c r="AA46" s="36" t="str">
        <f>IF($N46=Data!$G$10,$M46+Data!H$10,IF($N46=Data!$G$11,$M46+Data!H$11,IF($N46=Data!$G$12,$M46+Data!H$12,IF($N46=Data!$G$7,$M46+Data!H$7,IF($N46=Data!$G$8,$M46+Data!H$8,IF($N46=Data!$G$9,$M46+Data!H$9,IF($N46=Data!$G$3,$M46+Data!H$3,IF($N46=Data!$G$6,$M46+Data!H$6,IF($N46=Data!$G$4,$M46+Data!H$4,IF($N46=Data!$G$13,$M46+Data!H$13,IF($N46=Data!$G$14,$M46+Data!H$14,IF($N46=Data!$G$5,$M46+Data!H$5,Data!$G$16))))))))))))</f>
        <v>-</v>
      </c>
      <c r="AB46" s="36" t="str">
        <f>IF($N46=Data!$G$10,$M46+Data!J$10,IF($N46=Data!$G$11,$M46+Data!J$11,IF($N46=Data!$G$12,$M46+Data!J$12,IF($N46=Data!$G$7,$M46+Data!J$7,IF($N46=Data!$G$8,$M46+Data!J$8,IF($N46=Data!$G$9,$M46+Data!J$9,IF($N46=Data!$G$3,$M46+Data!J$3,IF($N46=Data!$G$6,$M46+Data!J$6,IF($N46=Data!$G$4,$M46+Data!J$4,IF($N46=Data!$G$13,$M46+Data!J$13,IF($N46=Data!$G$14,$M46+Data!J$14,IF($N46=Data!$G$5,$M46+Data!J$5,Data!$G$16))))))))))))</f>
        <v>-</v>
      </c>
      <c r="AC46" s="36" t="str">
        <f>IF($N46=Data!$G$10,$M46+Data!L$10,IF($N46=Data!$G$11,$M46+Data!L$11,IF($N46=Data!$G$12,$M46+Data!L$12,IF($N46=Data!$G$7,$M46+Data!L$7,IF($N46=Data!$G$8,$M46+Data!L$8,IF($N46=Data!$G$9,$M46+Data!L$9,IF($N46=Data!$G$3,$M46+Data!L$3,IF($N46=Data!$G$6,$M46+Data!L$6,IF($N46=Data!$G$4,$M46+Data!L$4,IF($N46=Data!$G$13,$M46+Data!L$13,IF($N46=Data!$G$14,$M46+Data!L$14,IF($N46=Data!$G$5,$M46+Data!L$5,Data!$G$16))))))))))))</f>
        <v>-</v>
      </c>
      <c r="AD46" s="36" t="str">
        <f>IF($N46=Data!$G$10,$M46+Data!N$10,IF($N46=Data!$G$11,$M46+Data!N$11,IF($N46=Data!$G$12,$M46+Data!N$12,IF($N46=Data!$G$7,$M46+Data!N$7,IF($N46=Data!$G$8,$M46+Data!N$8,IF($N46=Data!$G$9,$M46+Data!N$9,IF($N46=Data!$G$3,$M46+Data!N$3,IF($N46=Data!$G$6,$M46+Data!N$6,IF($N46=Data!$G$4,$M46+Data!N$4,IF($N46=Data!$G$13,$M46+Data!N$13,IF($N46=Data!$G$14,$M46+Data!N$14,IF($N46=Data!$G$5,$M46+Data!N$5,Data!$G$16))))))))))))</f>
        <v>-</v>
      </c>
      <c r="AE46" s="36" t="str">
        <f>IF($N46=Data!$G$10,$M46+Data!P$10,IF($N46=Data!$G$11,$M46+Data!P$11,IF($N46=Data!$G$12,$M46+Data!P$12,IF($N46=Data!$G$7,$M46+Data!P$7,IF($N46=Data!$G$8,$M46+Data!P$8,IF($N46=Data!$G$9,$M46+Data!P$9,IF($N46=Data!$G$3,$M46+Data!P$3,IF($N46=Data!$G$6,$M46+Data!P$6,IF($N46=Data!$G$4,$M46+Data!P$4,IF($N46=Data!$G$13,$M46+Data!P$13,IF($N46=Data!$G$14,$M46+Data!P$14,IF($N46=Data!$G$5,$M46+Data!P$5,Data!$G$16))))))))))))</f>
        <v>-</v>
      </c>
      <c r="AF46" s="36" t="str">
        <f>IF($N46=Data!$G$10,$M46+Data!R$10,IF($N46=Data!$G$11,$M46+Data!R$11,IF($N46=Data!$G$12,$M46+Data!R$12,IF($N46=Data!$G$7,$M46+Data!R$7,IF($N46=Data!$G$8,$M46+Data!R$8,IF($N46=Data!$G$9,$M46+Data!R$9,IF($N46=Data!$G$3,$M46+Data!R$3,IF($N46=Data!$G$6,$M46+Data!R$6,IF($N46=Data!$G$4,$M46+Data!R$4,IF($N46=Data!$G$13,$M46+Data!R$13,IF($N46=Data!$G$14,$M46+Data!R$14,IF($N46=Data!$G$5,$M46+Data!R$5,Data!$G$16))))))))))))</f>
        <v>-</v>
      </c>
      <c r="AG46" s="36" t="str">
        <f>IF($N46=Data!$G$10,$M46+Data!T$10,IF($N46=Data!$G$11,$M46+Data!T$11,IF($N46=Data!$G$12,$M46+Data!T$12,IF($N46=Data!$G$7,$M46+Data!T$7,IF($N46=Data!$G$8,$M46+Data!T$8,IF($N46=Data!$G$9,$M46+Data!T$9,IF($N46=Data!$G$3,$M46+Data!T$3,IF($N46=Data!$G$6,$M46+Data!T$6,IF($N46=Data!$G$4,$M46+Data!T$4,IF($N46=Data!$G$13,$M46+Data!T$13,IF($N46=Data!$G$14,$M46+Data!T$14,IF($N46=Data!$G$5,$M46+Data!T$5,Data!$G$16))))))))))))</f>
        <v>-</v>
      </c>
      <c r="AH46" s="36" t="str">
        <f>IF($N46=Data!$G$10,$M46+Data!V$10,IF($N46=Data!$G$11,$M46+Data!V$11,IF($N46=Data!$G$12,$M46+Data!V$12,IF($N46=Data!$G$7,$M46+Data!V$7,IF($N46=Data!$G$8,$M46+Data!V$8,IF($N46=Data!$G$9,$M46+Data!V$9,IF($N46=Data!$G$3,$M46+Data!V$3,IF($N46=Data!$G$6,$M46+Data!V$6,IF($N46=Data!$G$4,$M46+Data!V$4,IF($N46=Data!$G$13,$M46+Data!V$13,IF($N46=Data!$G$14,$M46+Data!V$14,IF($N46=Data!$G$5,$M46+Data!V$5,Data!$G$16))))))))))))</f>
        <v>-</v>
      </c>
      <c r="AI46" s="36" t="str">
        <f>IF($N46=Data!$G$10,$M46+Data!X$10,IF($N46=Data!$G$11,$M46+Data!X$11,IF($N46=Data!$G$12,$M46+Data!X$12,IF($N46=Data!$G$7,$M46+Data!X$7,IF($N46=Data!$G$8,$M46+Data!X$8,IF($N46=Data!$G$9,$M46+Data!X$9,IF($N46=Data!$G$3,$M46+Data!X$3,IF($N46=Data!$G$6,$M46+Data!X$6,IF($N46=Data!$G$4,$M46+Data!X$4,IF($N46=Data!$G$13,$M46+Data!X$13,IF($N46=Data!$G$14,$M46+Data!X$14,IF($N46=Data!$G$5,$M46+Data!X$5,Data!$G$16))))))))))))</f>
        <v>-</v>
      </c>
    </row>
    <row r="47" spans="1:37" s="56" customFormat="1" ht="63" customHeight="1" x14ac:dyDescent="0.25">
      <c r="A47" s="22">
        <f t="shared" si="11"/>
        <v>0</v>
      </c>
      <c r="B47" s="22">
        <f t="shared" si="12"/>
        <v>0</v>
      </c>
      <c r="C47" s="73"/>
      <c r="D47" s="73"/>
      <c r="E47" s="22"/>
      <c r="F47" s="22"/>
      <c r="G47" s="23"/>
      <c r="H47" s="23"/>
      <c r="I47" s="41"/>
      <c r="J47" s="24"/>
      <c r="K47" s="23"/>
      <c r="L47" s="24">
        <f t="shared" si="14"/>
        <v>0</v>
      </c>
      <c r="M47" s="24"/>
      <c r="N47" s="25" t="s">
        <v>448</v>
      </c>
      <c r="O47" s="26" t="s">
        <v>449</v>
      </c>
      <c r="P47" s="26" t="str">
        <f t="shared" si="15"/>
        <v>-</v>
      </c>
      <c r="Q47" s="25" t="e">
        <f t="shared" si="16"/>
        <v>#VALUE!</v>
      </c>
      <c r="R47" s="27" t="str">
        <f t="shared" si="17"/>
        <v>-</v>
      </c>
      <c r="S47" s="27" t="str">
        <f t="shared" si="18"/>
        <v>-</v>
      </c>
      <c r="T47" s="27" t="str">
        <f t="shared" si="19"/>
        <v>-</v>
      </c>
      <c r="U47" s="27" t="str">
        <f t="shared" si="20"/>
        <v>-</v>
      </c>
      <c r="V47" s="27" t="str">
        <f t="shared" si="21"/>
        <v>-</v>
      </c>
      <c r="W47" s="27" t="str">
        <f t="shared" si="22"/>
        <v>-</v>
      </c>
      <c r="X47" s="27" t="str">
        <f t="shared" si="23"/>
        <v>-</v>
      </c>
      <c r="Y47" s="27" t="str">
        <f t="shared" si="24"/>
        <v>-</v>
      </c>
      <c r="Z47" s="27" t="str">
        <f t="shared" si="25"/>
        <v>-</v>
      </c>
      <c r="AA47" s="37" t="str">
        <f>IF($N47=Data!$G$10,$M47+Data!H$10,IF($N47=Data!$G$11,$M47+Data!H$11,IF($N47=Data!$G$12,$M47+Data!H$12,IF($N47=Data!$G$7,$M47+Data!H$7,IF($N47=Data!$G$8,$M47+Data!H$8,IF($N47=Data!$G$9,$M47+Data!H$9,IF($N47=Data!$G$3,$M47+Data!H$3,IF($N47=Data!$G$6,$M47+Data!H$6,IF($N47=Data!$G$4,$M47+Data!H$4,IF($N47=Data!$G$13,$M47+Data!H$13,IF($N47=Data!$G$14,$M47+Data!H$14,IF($N47=Data!$G$5,$M47+Data!H$5,Data!$G$16))))))))))))</f>
        <v>-</v>
      </c>
      <c r="AB47" s="37" t="str">
        <f>IF($N47=Data!$G$10,$M47+Data!J$10,IF($N47=Data!$G$11,$M47+Data!J$11,IF($N47=Data!$G$12,$M47+Data!J$12,IF($N47=Data!$G$7,$M47+Data!J$7,IF($N47=Data!$G$8,$M47+Data!J$8,IF($N47=Data!$G$9,$M47+Data!J$9,IF($N47=Data!$G$3,$M47+Data!J$3,IF($N47=Data!$G$6,$M47+Data!J$6,IF($N47=Data!$G$4,$M47+Data!J$4,IF($N47=Data!$G$13,$M47+Data!J$13,IF($N47=Data!$G$14,$M47+Data!J$14,IF($N47=Data!$G$5,$M47+Data!J$5,Data!$G$16))))))))))))</f>
        <v>-</v>
      </c>
      <c r="AC47" s="37" t="str">
        <f>IF($N47=Data!$G$10,$M47+Data!L$10,IF($N47=Data!$G$11,$M47+Data!L$11,IF($N47=Data!$G$12,$M47+Data!L$12,IF($N47=Data!$G$7,$M47+Data!L$7,IF($N47=Data!$G$8,$M47+Data!L$8,IF($N47=Data!$G$9,$M47+Data!L$9,IF($N47=Data!$G$3,$M47+Data!L$3,IF($N47=Data!$G$6,$M47+Data!L$6,IF($N47=Data!$G$4,$M47+Data!L$4,IF($N47=Data!$G$13,$M47+Data!L$13,IF($N47=Data!$G$14,$M47+Data!L$14,IF($N47=Data!$G$5,$M47+Data!L$5,Data!$G$16))))))))))))</f>
        <v>-</v>
      </c>
      <c r="AD47" s="37" t="str">
        <f>IF($N47=Data!$G$10,$M47+Data!N$10,IF($N47=Data!$G$11,$M47+Data!N$11,IF($N47=Data!$G$12,$M47+Data!N$12,IF($N47=Data!$G$7,$M47+Data!N$7,IF($N47=Data!$G$8,$M47+Data!N$8,IF($N47=Data!$G$9,$M47+Data!N$9,IF($N47=Data!$G$3,$M47+Data!N$3,IF($N47=Data!$G$6,$M47+Data!N$6,IF($N47=Data!$G$4,$M47+Data!N$4,IF($N47=Data!$G$13,$M47+Data!N$13,IF($N47=Data!$G$14,$M47+Data!N$14,IF($N47=Data!$G$5,$M47+Data!N$5,Data!$G$16))))))))))))</f>
        <v>-</v>
      </c>
      <c r="AE47" s="37" t="str">
        <f>IF($N47=Data!$G$10,$M47+Data!P$10,IF($N47=Data!$G$11,$M47+Data!P$11,IF($N47=Data!$G$12,$M47+Data!P$12,IF($N47=Data!$G$7,$M47+Data!P$7,IF($N47=Data!$G$8,$M47+Data!P$8,IF($N47=Data!$G$9,$M47+Data!P$9,IF($N47=Data!$G$3,$M47+Data!P$3,IF($N47=Data!$G$6,$M47+Data!P$6,IF($N47=Data!$G$4,$M47+Data!P$4,IF($N47=Data!$G$13,$M47+Data!P$13,IF($N47=Data!$G$14,$M47+Data!P$14,IF($N47=Data!$G$5,$M47+Data!P$5,Data!$G$16))))))))))))</f>
        <v>-</v>
      </c>
      <c r="AF47" s="37" t="str">
        <f>IF($N47=Data!$G$10,$M47+Data!R$10,IF($N47=Data!$G$11,$M47+Data!R$11,IF($N47=Data!$G$12,$M47+Data!R$12,IF($N47=Data!$G$7,$M47+Data!R$7,IF($N47=Data!$G$8,$M47+Data!R$8,IF($N47=Data!$G$9,$M47+Data!R$9,IF($N47=Data!$G$3,$M47+Data!R$3,IF($N47=Data!$G$6,$M47+Data!R$6,IF($N47=Data!$G$4,$M47+Data!R$4,IF($N47=Data!$G$13,$M47+Data!R$13,IF($N47=Data!$G$14,$M47+Data!R$14,IF($N47=Data!$G$5,$M47+Data!R$5,Data!$G$16))))))))))))</f>
        <v>-</v>
      </c>
      <c r="AG47" s="37" t="str">
        <f>IF($N47=Data!$G$10,$M47+Data!T$10,IF($N47=Data!$G$11,$M47+Data!T$11,IF($N47=Data!$G$12,$M47+Data!T$12,IF($N47=Data!$G$7,$M47+Data!T$7,IF($N47=Data!$G$8,$M47+Data!T$8,IF($N47=Data!$G$9,$M47+Data!T$9,IF($N47=Data!$G$3,$M47+Data!T$3,IF($N47=Data!$G$6,$M47+Data!T$6,IF($N47=Data!$G$4,$M47+Data!T$4,IF($N47=Data!$G$13,$M47+Data!T$13,IF($N47=Data!$G$14,$M47+Data!T$14,IF($N47=Data!$G$5,$M47+Data!T$5,Data!$G$16))))))))))))</f>
        <v>-</v>
      </c>
      <c r="AH47" s="37" t="str">
        <f>IF($N47=Data!$G$10,$M47+Data!V$10,IF($N47=Data!$G$11,$M47+Data!V$11,IF($N47=Data!$G$12,$M47+Data!V$12,IF($N47=Data!$G$7,$M47+Data!V$7,IF($N47=Data!$G$8,$M47+Data!V$8,IF($N47=Data!$G$9,$M47+Data!V$9,IF($N47=Data!$G$3,$M47+Data!V$3,IF($N47=Data!$G$6,$M47+Data!V$6,IF($N47=Data!$G$4,$M47+Data!V$4,IF($N47=Data!$G$13,$M47+Data!V$13,IF($N47=Data!$G$14,$M47+Data!V$14,IF($N47=Data!$G$5,$M47+Data!V$5,Data!$G$16))))))))))))</f>
        <v>-</v>
      </c>
      <c r="AI47" s="37" t="str">
        <f>IF($N47=Data!$G$10,$M47+Data!X$10,IF($N47=Data!$G$11,$M47+Data!X$11,IF($N47=Data!$G$12,$M47+Data!X$12,IF($N47=Data!$G$7,$M47+Data!X$7,IF($N47=Data!$G$8,$M47+Data!X$8,IF($N47=Data!$G$9,$M47+Data!X$9,IF($N47=Data!$G$3,$M47+Data!X$3,IF($N47=Data!$G$6,$M47+Data!X$6,IF($N47=Data!$G$4,$M47+Data!X$4,IF($N47=Data!$G$13,$M47+Data!X$13,IF($N47=Data!$G$14,$M47+Data!X$14,IF($N47=Data!$G$5,$M47+Data!X$5,Data!$G$16))))))))))))</f>
        <v>-</v>
      </c>
      <c r="AJ47" s="55"/>
      <c r="AK47" s="55"/>
    </row>
    <row r="48" spans="1:37" s="55" customFormat="1" ht="63" customHeight="1" x14ac:dyDescent="0.25">
      <c r="A48" s="99">
        <f t="shared" si="11"/>
        <v>0</v>
      </c>
      <c r="B48" s="99">
        <f t="shared" si="12"/>
        <v>0</v>
      </c>
      <c r="C48" s="100"/>
      <c r="D48" s="100"/>
      <c r="E48" s="99"/>
      <c r="F48" s="99"/>
      <c r="G48" s="101"/>
      <c r="H48" s="101"/>
      <c r="I48" s="102"/>
      <c r="J48" s="36"/>
      <c r="K48" s="101"/>
      <c r="L48" s="36">
        <f t="shared" si="14"/>
        <v>0</v>
      </c>
      <c r="M48" s="36"/>
      <c r="N48" s="103" t="s">
        <v>450</v>
      </c>
      <c r="O48" s="36" t="s">
        <v>451</v>
      </c>
      <c r="P48" s="36" t="str">
        <f t="shared" si="15"/>
        <v>-</v>
      </c>
      <c r="Q48" s="103" t="e">
        <f t="shared" si="16"/>
        <v>#VALUE!</v>
      </c>
      <c r="R48" s="36" t="str">
        <f t="shared" si="17"/>
        <v>-</v>
      </c>
      <c r="S48" s="36" t="str">
        <f t="shared" si="18"/>
        <v>-</v>
      </c>
      <c r="T48" s="36" t="str">
        <f t="shared" si="19"/>
        <v>-</v>
      </c>
      <c r="U48" s="36" t="str">
        <f t="shared" si="20"/>
        <v>-</v>
      </c>
      <c r="V48" s="36" t="str">
        <f t="shared" si="21"/>
        <v>-</v>
      </c>
      <c r="W48" s="36" t="str">
        <f t="shared" si="22"/>
        <v>-</v>
      </c>
      <c r="X48" s="36" t="str">
        <f t="shared" si="23"/>
        <v>-</v>
      </c>
      <c r="Y48" s="36" t="str">
        <f t="shared" si="24"/>
        <v>-</v>
      </c>
      <c r="Z48" s="36" t="str">
        <f t="shared" si="25"/>
        <v>-</v>
      </c>
      <c r="AA48" s="36" t="str">
        <f>IF($N48=Data!$G$10,$M48+Data!H$10,IF($N48=Data!$G$11,$M48+Data!H$11,IF($N48=Data!$G$12,$M48+Data!H$12,IF($N48=Data!$G$7,$M48+Data!H$7,IF($N48=Data!$G$8,$M48+Data!H$8,IF($N48=Data!$G$9,$M48+Data!H$9,IF($N48=Data!$G$3,$M48+Data!H$3,IF($N48=Data!$G$6,$M48+Data!H$6,IF($N48=Data!$G$4,$M48+Data!H$4,IF($N48=Data!$G$13,$M48+Data!H$13,IF($N48=Data!$G$14,$M48+Data!H$14,IF($N48=Data!$G$5,$M48+Data!H$5,Data!$G$16))))))))))))</f>
        <v>-</v>
      </c>
      <c r="AB48" s="36" t="str">
        <f>IF($N48=Data!$G$10,$M48+Data!J$10,IF($N48=Data!$G$11,$M48+Data!J$11,IF($N48=Data!$G$12,$M48+Data!J$12,IF($N48=Data!$G$7,$M48+Data!J$7,IF($N48=Data!$G$8,$M48+Data!J$8,IF($N48=Data!$G$9,$M48+Data!J$9,IF($N48=Data!$G$3,$M48+Data!J$3,IF($N48=Data!$G$6,$M48+Data!J$6,IF($N48=Data!$G$4,$M48+Data!J$4,IF($N48=Data!$G$13,$M48+Data!J$13,IF($N48=Data!$G$14,$M48+Data!J$14,IF($N48=Data!$G$5,$M48+Data!J$5,Data!$G$16))))))))))))</f>
        <v>-</v>
      </c>
      <c r="AC48" s="36" t="str">
        <f>IF($N48=Data!$G$10,$M48+Data!L$10,IF($N48=Data!$G$11,$M48+Data!L$11,IF($N48=Data!$G$12,$M48+Data!L$12,IF($N48=Data!$G$7,$M48+Data!L$7,IF($N48=Data!$G$8,$M48+Data!L$8,IF($N48=Data!$G$9,$M48+Data!L$9,IF($N48=Data!$G$3,$M48+Data!L$3,IF($N48=Data!$G$6,$M48+Data!L$6,IF($N48=Data!$G$4,$M48+Data!L$4,IF($N48=Data!$G$13,$M48+Data!L$13,IF($N48=Data!$G$14,$M48+Data!L$14,IF($N48=Data!$G$5,$M48+Data!L$5,Data!$G$16))))))))))))</f>
        <v>-</v>
      </c>
      <c r="AD48" s="36" t="str">
        <f>IF($N48=Data!$G$10,$M48+Data!N$10,IF($N48=Data!$G$11,$M48+Data!N$11,IF($N48=Data!$G$12,$M48+Data!N$12,IF($N48=Data!$G$7,$M48+Data!N$7,IF($N48=Data!$G$8,$M48+Data!N$8,IF($N48=Data!$G$9,$M48+Data!N$9,IF($N48=Data!$G$3,$M48+Data!N$3,IF($N48=Data!$G$6,$M48+Data!N$6,IF($N48=Data!$G$4,$M48+Data!N$4,IF($N48=Data!$G$13,$M48+Data!N$13,IF($N48=Data!$G$14,$M48+Data!N$14,IF($N48=Data!$G$5,$M48+Data!N$5,Data!$G$16))))))))))))</f>
        <v>-</v>
      </c>
      <c r="AE48" s="36" t="str">
        <f>IF($N48=Data!$G$10,$M48+Data!P$10,IF($N48=Data!$G$11,$M48+Data!P$11,IF($N48=Data!$G$12,$M48+Data!P$12,IF($N48=Data!$G$7,$M48+Data!P$7,IF($N48=Data!$G$8,$M48+Data!P$8,IF($N48=Data!$G$9,$M48+Data!P$9,IF($N48=Data!$G$3,$M48+Data!P$3,IF($N48=Data!$G$6,$M48+Data!P$6,IF($N48=Data!$G$4,$M48+Data!P$4,IF($N48=Data!$G$13,$M48+Data!P$13,IF($N48=Data!$G$14,$M48+Data!P$14,IF($N48=Data!$G$5,$M48+Data!P$5,Data!$G$16))))))))))))</f>
        <v>-</v>
      </c>
      <c r="AF48" s="36" t="str">
        <f>IF($N48=Data!$G$10,$M48+Data!R$10,IF($N48=Data!$G$11,$M48+Data!R$11,IF($N48=Data!$G$12,$M48+Data!R$12,IF($N48=Data!$G$7,$M48+Data!R$7,IF($N48=Data!$G$8,$M48+Data!R$8,IF($N48=Data!$G$9,$M48+Data!R$9,IF($N48=Data!$G$3,$M48+Data!R$3,IF($N48=Data!$G$6,$M48+Data!R$6,IF($N48=Data!$G$4,$M48+Data!R$4,IF($N48=Data!$G$13,$M48+Data!R$13,IF($N48=Data!$G$14,$M48+Data!R$14,IF($N48=Data!$G$5,$M48+Data!R$5,Data!$G$16))))))))))))</f>
        <v>-</v>
      </c>
      <c r="AG48" s="36" t="str">
        <f>IF($N48=Data!$G$10,$M48+Data!T$10,IF($N48=Data!$G$11,$M48+Data!T$11,IF($N48=Data!$G$12,$M48+Data!T$12,IF($N48=Data!$G$7,$M48+Data!T$7,IF($N48=Data!$G$8,$M48+Data!T$8,IF($N48=Data!$G$9,$M48+Data!T$9,IF($N48=Data!$G$3,$M48+Data!T$3,IF($N48=Data!$G$6,$M48+Data!T$6,IF($N48=Data!$G$4,$M48+Data!T$4,IF($N48=Data!$G$13,$M48+Data!T$13,IF($N48=Data!$G$14,$M48+Data!T$14,IF($N48=Data!$G$5,$M48+Data!T$5,Data!$G$16))))))))))))</f>
        <v>-</v>
      </c>
      <c r="AH48" s="36" t="str">
        <f>IF($N48=Data!$G$10,$M48+Data!V$10,IF($N48=Data!$G$11,$M48+Data!V$11,IF($N48=Data!$G$12,$M48+Data!V$12,IF($N48=Data!$G$7,$M48+Data!V$7,IF($N48=Data!$G$8,$M48+Data!V$8,IF($N48=Data!$G$9,$M48+Data!V$9,IF($N48=Data!$G$3,$M48+Data!V$3,IF($N48=Data!$G$6,$M48+Data!V$6,IF($N48=Data!$G$4,$M48+Data!V$4,IF($N48=Data!$G$13,$M48+Data!V$13,IF($N48=Data!$G$14,$M48+Data!V$14,IF($N48=Data!$G$5,$M48+Data!V$5,Data!$G$16))))))))))))</f>
        <v>-</v>
      </c>
      <c r="AI48" s="36" t="str">
        <f>IF($N48=Data!$G$10,$M48+Data!X$10,IF($N48=Data!$G$11,$M48+Data!X$11,IF($N48=Data!$G$12,$M48+Data!X$12,IF($N48=Data!$G$7,$M48+Data!X$7,IF($N48=Data!$G$8,$M48+Data!X$8,IF($N48=Data!$G$9,$M48+Data!X$9,IF($N48=Data!$G$3,$M48+Data!X$3,IF($N48=Data!$G$6,$M48+Data!X$6,IF($N48=Data!$G$4,$M48+Data!X$4,IF($N48=Data!$G$13,$M48+Data!X$13,IF($N48=Data!$G$14,$M48+Data!X$14,IF($N48=Data!$G$5,$M48+Data!X$5,Data!$G$16))))))))))))</f>
        <v>-</v>
      </c>
    </row>
    <row r="49" spans="1:37" s="56" customFormat="1" ht="63" customHeight="1" x14ac:dyDescent="0.25">
      <c r="A49" s="22">
        <f t="shared" si="11"/>
        <v>0</v>
      </c>
      <c r="B49" s="22">
        <f t="shared" si="12"/>
        <v>0</v>
      </c>
      <c r="C49" s="73"/>
      <c r="D49" s="73"/>
      <c r="E49" s="22"/>
      <c r="F49" s="22"/>
      <c r="G49" s="23"/>
      <c r="H49" s="23"/>
      <c r="I49" s="41"/>
      <c r="J49" s="24"/>
      <c r="K49" s="23"/>
      <c r="L49" s="24">
        <f t="shared" si="14"/>
        <v>0</v>
      </c>
      <c r="M49" s="24"/>
      <c r="N49" s="25" t="s">
        <v>452</v>
      </c>
      <c r="O49" s="26" t="s">
        <v>453</v>
      </c>
      <c r="P49" s="26" t="str">
        <f t="shared" si="15"/>
        <v>-</v>
      </c>
      <c r="Q49" s="25" t="e">
        <f t="shared" si="16"/>
        <v>#VALUE!</v>
      </c>
      <c r="R49" s="27" t="str">
        <f t="shared" si="17"/>
        <v>-</v>
      </c>
      <c r="S49" s="27" t="str">
        <f t="shared" si="18"/>
        <v>-</v>
      </c>
      <c r="T49" s="27" t="str">
        <f t="shared" si="19"/>
        <v>-</v>
      </c>
      <c r="U49" s="27" t="str">
        <f t="shared" si="20"/>
        <v>-</v>
      </c>
      <c r="V49" s="27" t="str">
        <f t="shared" si="21"/>
        <v>-</v>
      </c>
      <c r="W49" s="27" t="str">
        <f t="shared" si="22"/>
        <v>-</v>
      </c>
      <c r="X49" s="27" t="str">
        <f t="shared" si="23"/>
        <v>-</v>
      </c>
      <c r="Y49" s="27" t="str">
        <f t="shared" si="24"/>
        <v>-</v>
      </c>
      <c r="Z49" s="27" t="str">
        <f t="shared" si="25"/>
        <v>-</v>
      </c>
      <c r="AA49" s="37" t="str">
        <f>IF($N49=Data!$G$10,$M49+Data!H$10,IF($N49=Data!$G$11,$M49+Data!H$11,IF($N49=Data!$G$12,$M49+Data!H$12,IF($N49=Data!$G$7,$M49+Data!H$7,IF($N49=Data!$G$8,$M49+Data!H$8,IF($N49=Data!$G$9,$M49+Data!H$9,IF($N49=Data!$G$3,$M49+Data!H$3,IF($N49=Data!$G$6,$M49+Data!H$6,IF($N49=Data!$G$4,$M49+Data!H$4,IF($N49=Data!$G$13,$M49+Data!H$13,IF($N49=Data!$G$14,$M49+Data!H$14,IF($N49=Data!$G$5,$M49+Data!H$5,Data!$G$16))))))))))))</f>
        <v>-</v>
      </c>
      <c r="AB49" s="37" t="str">
        <f>IF($N49=Data!$G$10,$M49+Data!J$10,IF($N49=Data!$G$11,$M49+Data!J$11,IF($N49=Data!$G$12,$M49+Data!J$12,IF($N49=Data!$G$7,$M49+Data!J$7,IF($N49=Data!$G$8,$M49+Data!J$8,IF($N49=Data!$G$9,$M49+Data!J$9,IF($N49=Data!$G$3,$M49+Data!J$3,IF($N49=Data!$G$6,$M49+Data!J$6,IF($N49=Data!$G$4,$M49+Data!J$4,IF($N49=Data!$G$13,$M49+Data!J$13,IF($N49=Data!$G$14,$M49+Data!J$14,IF($N49=Data!$G$5,$M49+Data!J$5,Data!$G$16))))))))))))</f>
        <v>-</v>
      </c>
      <c r="AC49" s="37" t="str">
        <f>IF($N49=Data!$G$10,$M49+Data!L$10,IF($N49=Data!$G$11,$M49+Data!L$11,IF($N49=Data!$G$12,$M49+Data!L$12,IF($N49=Data!$G$7,$M49+Data!L$7,IF($N49=Data!$G$8,$M49+Data!L$8,IF($N49=Data!$G$9,$M49+Data!L$9,IF($N49=Data!$G$3,$M49+Data!L$3,IF($N49=Data!$G$6,$M49+Data!L$6,IF($N49=Data!$G$4,$M49+Data!L$4,IF($N49=Data!$G$13,$M49+Data!L$13,IF($N49=Data!$G$14,$M49+Data!L$14,IF($N49=Data!$G$5,$M49+Data!L$5,Data!$G$16))))))))))))</f>
        <v>-</v>
      </c>
      <c r="AD49" s="37" t="str">
        <f>IF($N49=Data!$G$10,$M49+Data!N$10,IF($N49=Data!$G$11,$M49+Data!N$11,IF($N49=Data!$G$12,$M49+Data!N$12,IF($N49=Data!$G$7,$M49+Data!N$7,IF($N49=Data!$G$8,$M49+Data!N$8,IF($N49=Data!$G$9,$M49+Data!N$9,IF($N49=Data!$G$3,$M49+Data!N$3,IF($N49=Data!$G$6,$M49+Data!N$6,IF($N49=Data!$G$4,$M49+Data!N$4,IF($N49=Data!$G$13,$M49+Data!N$13,IF($N49=Data!$G$14,$M49+Data!N$14,IF($N49=Data!$G$5,$M49+Data!N$5,Data!$G$16))))))))))))</f>
        <v>-</v>
      </c>
      <c r="AE49" s="37" t="str">
        <f>IF($N49=Data!$G$10,$M49+Data!P$10,IF($N49=Data!$G$11,$M49+Data!P$11,IF($N49=Data!$G$12,$M49+Data!P$12,IF($N49=Data!$G$7,$M49+Data!P$7,IF($N49=Data!$G$8,$M49+Data!P$8,IF($N49=Data!$G$9,$M49+Data!P$9,IF($N49=Data!$G$3,$M49+Data!P$3,IF($N49=Data!$G$6,$M49+Data!P$6,IF($N49=Data!$G$4,$M49+Data!P$4,IF($N49=Data!$G$13,$M49+Data!P$13,IF($N49=Data!$G$14,$M49+Data!P$14,IF($N49=Data!$G$5,$M49+Data!P$5,Data!$G$16))))))))))))</f>
        <v>-</v>
      </c>
      <c r="AF49" s="37" t="str">
        <f>IF($N49=Data!$G$10,$M49+Data!R$10,IF($N49=Data!$G$11,$M49+Data!R$11,IF($N49=Data!$G$12,$M49+Data!R$12,IF($N49=Data!$G$7,$M49+Data!R$7,IF($N49=Data!$G$8,$M49+Data!R$8,IF($N49=Data!$G$9,$M49+Data!R$9,IF($N49=Data!$G$3,$M49+Data!R$3,IF($N49=Data!$G$6,$M49+Data!R$6,IF($N49=Data!$G$4,$M49+Data!R$4,IF($N49=Data!$G$13,$M49+Data!R$13,IF($N49=Data!$G$14,$M49+Data!R$14,IF($N49=Data!$G$5,$M49+Data!R$5,Data!$G$16))))))))))))</f>
        <v>-</v>
      </c>
      <c r="AG49" s="37" t="str">
        <f>IF($N49=Data!$G$10,$M49+Data!T$10,IF($N49=Data!$G$11,$M49+Data!T$11,IF($N49=Data!$G$12,$M49+Data!T$12,IF($N49=Data!$G$7,$M49+Data!T$7,IF($N49=Data!$G$8,$M49+Data!T$8,IF($N49=Data!$G$9,$M49+Data!T$9,IF($N49=Data!$G$3,$M49+Data!T$3,IF($N49=Data!$G$6,$M49+Data!T$6,IF($N49=Data!$G$4,$M49+Data!T$4,IF($N49=Data!$G$13,$M49+Data!T$13,IF($N49=Data!$G$14,$M49+Data!T$14,IF($N49=Data!$G$5,$M49+Data!T$5,Data!$G$16))))))))))))</f>
        <v>-</v>
      </c>
      <c r="AH49" s="37" t="str">
        <f>IF($N49=Data!$G$10,$M49+Data!V$10,IF($N49=Data!$G$11,$M49+Data!V$11,IF($N49=Data!$G$12,$M49+Data!V$12,IF($N49=Data!$G$7,$M49+Data!V$7,IF($N49=Data!$G$8,$M49+Data!V$8,IF($N49=Data!$G$9,$M49+Data!V$9,IF($N49=Data!$G$3,$M49+Data!V$3,IF($N49=Data!$G$6,$M49+Data!V$6,IF($N49=Data!$G$4,$M49+Data!V$4,IF($N49=Data!$G$13,$M49+Data!V$13,IF($N49=Data!$G$14,$M49+Data!V$14,IF($N49=Data!$G$5,$M49+Data!V$5,Data!$G$16))))))))))))</f>
        <v>-</v>
      </c>
      <c r="AI49" s="37" t="str">
        <f>IF($N49=Data!$G$10,$M49+Data!X$10,IF($N49=Data!$G$11,$M49+Data!X$11,IF($N49=Data!$G$12,$M49+Data!X$12,IF($N49=Data!$G$7,$M49+Data!X$7,IF($N49=Data!$G$8,$M49+Data!X$8,IF($N49=Data!$G$9,$M49+Data!X$9,IF($N49=Data!$G$3,$M49+Data!X$3,IF($N49=Data!$G$6,$M49+Data!X$6,IF($N49=Data!$G$4,$M49+Data!X$4,IF($N49=Data!$G$13,$M49+Data!X$13,IF($N49=Data!$G$14,$M49+Data!X$14,IF($N49=Data!$G$5,$M49+Data!X$5,Data!$G$16))))))))))))</f>
        <v>-</v>
      </c>
      <c r="AJ49" s="55"/>
      <c r="AK49" s="55"/>
    </row>
    <row r="50" spans="1:37" s="55" customFormat="1" ht="63" customHeight="1" x14ac:dyDescent="0.25">
      <c r="A50" s="99">
        <f t="shared" si="11"/>
        <v>0</v>
      </c>
      <c r="B50" s="99">
        <f t="shared" si="12"/>
        <v>0</v>
      </c>
      <c r="C50" s="100"/>
      <c r="D50" s="100"/>
      <c r="E50" s="99"/>
      <c r="F50" s="99"/>
      <c r="G50" s="101"/>
      <c r="H50" s="101"/>
      <c r="I50" s="102"/>
      <c r="J50" s="36"/>
      <c r="K50" s="101"/>
      <c r="L50" s="36">
        <f t="shared" si="14"/>
        <v>0</v>
      </c>
      <c r="M50" s="36"/>
      <c r="N50" s="103" t="s">
        <v>454</v>
      </c>
      <c r="O50" s="36" t="s">
        <v>455</v>
      </c>
      <c r="P50" s="36" t="str">
        <f t="shared" si="15"/>
        <v>-</v>
      </c>
      <c r="Q50" s="103" t="e">
        <f t="shared" si="16"/>
        <v>#VALUE!</v>
      </c>
      <c r="R50" s="36" t="str">
        <f t="shared" si="17"/>
        <v>-</v>
      </c>
      <c r="S50" s="36" t="str">
        <f t="shared" si="18"/>
        <v>-</v>
      </c>
      <c r="T50" s="36" t="str">
        <f t="shared" si="19"/>
        <v>-</v>
      </c>
      <c r="U50" s="36" t="str">
        <f t="shared" si="20"/>
        <v>-</v>
      </c>
      <c r="V50" s="36" t="str">
        <f t="shared" si="21"/>
        <v>-</v>
      </c>
      <c r="W50" s="36" t="str">
        <f t="shared" si="22"/>
        <v>-</v>
      </c>
      <c r="X50" s="36" t="str">
        <f t="shared" si="23"/>
        <v>-</v>
      </c>
      <c r="Y50" s="36" t="str">
        <f t="shared" si="24"/>
        <v>-</v>
      </c>
      <c r="Z50" s="36" t="str">
        <f t="shared" si="25"/>
        <v>-</v>
      </c>
      <c r="AA50" s="36" t="str">
        <f>IF($N50=Data!$G$10,$M50+Data!H$10,IF($N50=Data!$G$11,$M50+Data!H$11,IF($N50=Data!$G$12,$M50+Data!H$12,IF($N50=Data!$G$7,$M50+Data!H$7,IF($N50=Data!$G$8,$M50+Data!H$8,IF($N50=Data!$G$9,$M50+Data!H$9,IF($N50=Data!$G$3,$M50+Data!H$3,IF($N50=Data!$G$6,$M50+Data!H$6,IF($N50=Data!$G$4,$M50+Data!H$4,IF($N50=Data!$G$13,$M50+Data!H$13,IF($N50=Data!$G$14,$M50+Data!H$14,IF($N50=Data!$G$5,$M50+Data!H$5,Data!$G$16))))))))))))</f>
        <v>-</v>
      </c>
      <c r="AB50" s="36" t="str">
        <f>IF($N50=Data!$G$10,$M50+Data!J$10,IF($N50=Data!$G$11,$M50+Data!J$11,IF($N50=Data!$G$12,$M50+Data!J$12,IF($N50=Data!$G$7,$M50+Data!J$7,IF($N50=Data!$G$8,$M50+Data!J$8,IF($N50=Data!$G$9,$M50+Data!J$9,IF($N50=Data!$G$3,$M50+Data!J$3,IF($N50=Data!$G$6,$M50+Data!J$6,IF($N50=Data!$G$4,$M50+Data!J$4,IF($N50=Data!$G$13,$M50+Data!J$13,IF($N50=Data!$G$14,$M50+Data!J$14,IF($N50=Data!$G$5,$M50+Data!J$5,Data!$G$16))))))))))))</f>
        <v>-</v>
      </c>
      <c r="AC50" s="36" t="str">
        <f>IF($N50=Data!$G$10,$M50+Data!L$10,IF($N50=Data!$G$11,$M50+Data!L$11,IF($N50=Data!$G$12,$M50+Data!L$12,IF($N50=Data!$G$7,$M50+Data!L$7,IF($N50=Data!$G$8,$M50+Data!L$8,IF($N50=Data!$G$9,$M50+Data!L$9,IF($N50=Data!$G$3,$M50+Data!L$3,IF($N50=Data!$G$6,$M50+Data!L$6,IF($N50=Data!$G$4,$M50+Data!L$4,IF($N50=Data!$G$13,$M50+Data!L$13,IF($N50=Data!$G$14,$M50+Data!L$14,IF($N50=Data!$G$5,$M50+Data!L$5,Data!$G$16))))))))))))</f>
        <v>-</v>
      </c>
      <c r="AD50" s="36" t="str">
        <f>IF($N50=Data!$G$10,$M50+Data!N$10,IF($N50=Data!$G$11,$M50+Data!N$11,IF($N50=Data!$G$12,$M50+Data!N$12,IF($N50=Data!$G$7,$M50+Data!N$7,IF($N50=Data!$G$8,$M50+Data!N$8,IF($N50=Data!$G$9,$M50+Data!N$9,IF($N50=Data!$G$3,$M50+Data!N$3,IF($N50=Data!$G$6,$M50+Data!N$6,IF($N50=Data!$G$4,$M50+Data!N$4,IF($N50=Data!$G$13,$M50+Data!N$13,IF($N50=Data!$G$14,$M50+Data!N$14,IF($N50=Data!$G$5,$M50+Data!N$5,Data!$G$16))))))))))))</f>
        <v>-</v>
      </c>
      <c r="AE50" s="36" t="str">
        <f>IF($N50=Data!$G$10,$M50+Data!P$10,IF($N50=Data!$G$11,$M50+Data!P$11,IF($N50=Data!$G$12,$M50+Data!P$12,IF($N50=Data!$G$7,$M50+Data!P$7,IF($N50=Data!$G$8,$M50+Data!P$8,IF($N50=Data!$G$9,$M50+Data!P$9,IF($N50=Data!$G$3,$M50+Data!P$3,IF($N50=Data!$G$6,$M50+Data!P$6,IF($N50=Data!$G$4,$M50+Data!P$4,IF($N50=Data!$G$13,$M50+Data!P$13,IF($N50=Data!$G$14,$M50+Data!P$14,IF($N50=Data!$G$5,$M50+Data!P$5,Data!$G$16))))))))))))</f>
        <v>-</v>
      </c>
      <c r="AF50" s="36" t="str">
        <f>IF($N50=Data!$G$10,$M50+Data!R$10,IF($N50=Data!$G$11,$M50+Data!R$11,IF($N50=Data!$G$12,$M50+Data!R$12,IF($N50=Data!$G$7,$M50+Data!R$7,IF($N50=Data!$G$8,$M50+Data!R$8,IF($N50=Data!$G$9,$M50+Data!R$9,IF($N50=Data!$G$3,$M50+Data!R$3,IF($N50=Data!$G$6,$M50+Data!R$6,IF($N50=Data!$G$4,$M50+Data!R$4,IF($N50=Data!$G$13,$M50+Data!R$13,IF($N50=Data!$G$14,$M50+Data!R$14,IF($N50=Data!$G$5,$M50+Data!R$5,Data!$G$16))))))))))))</f>
        <v>-</v>
      </c>
      <c r="AG50" s="36" t="str">
        <f>IF($N50=Data!$G$10,$M50+Data!T$10,IF($N50=Data!$G$11,$M50+Data!T$11,IF($N50=Data!$G$12,$M50+Data!T$12,IF($N50=Data!$G$7,$M50+Data!T$7,IF($N50=Data!$G$8,$M50+Data!T$8,IF($N50=Data!$G$9,$M50+Data!T$9,IF($N50=Data!$G$3,$M50+Data!T$3,IF($N50=Data!$G$6,$M50+Data!T$6,IF($N50=Data!$G$4,$M50+Data!T$4,IF($N50=Data!$G$13,$M50+Data!T$13,IF($N50=Data!$G$14,$M50+Data!T$14,IF($N50=Data!$G$5,$M50+Data!T$5,Data!$G$16))))))))))))</f>
        <v>-</v>
      </c>
      <c r="AH50" s="36" t="str">
        <f>IF($N50=Data!$G$10,$M50+Data!V$10,IF($N50=Data!$G$11,$M50+Data!V$11,IF($N50=Data!$G$12,$M50+Data!V$12,IF($N50=Data!$G$7,$M50+Data!V$7,IF($N50=Data!$G$8,$M50+Data!V$8,IF($N50=Data!$G$9,$M50+Data!V$9,IF($N50=Data!$G$3,$M50+Data!V$3,IF($N50=Data!$G$6,$M50+Data!V$6,IF($N50=Data!$G$4,$M50+Data!V$4,IF($N50=Data!$G$13,$M50+Data!V$13,IF($N50=Data!$G$14,$M50+Data!V$14,IF($N50=Data!$G$5,$M50+Data!V$5,Data!$G$16))))))))))))</f>
        <v>-</v>
      </c>
      <c r="AI50" s="36" t="str">
        <f>IF($N50=Data!$G$10,$M50+Data!X$10,IF($N50=Data!$G$11,$M50+Data!X$11,IF($N50=Data!$G$12,$M50+Data!X$12,IF($N50=Data!$G$7,$M50+Data!X$7,IF($N50=Data!$G$8,$M50+Data!X$8,IF($N50=Data!$G$9,$M50+Data!X$9,IF($N50=Data!$G$3,$M50+Data!X$3,IF($N50=Data!$G$6,$M50+Data!X$6,IF($N50=Data!$G$4,$M50+Data!X$4,IF($N50=Data!$G$13,$M50+Data!X$13,IF($N50=Data!$G$14,$M50+Data!X$14,IF($N50=Data!$G$5,$M50+Data!X$5,Data!$G$16))))))))))))</f>
        <v>-</v>
      </c>
    </row>
    <row r="51" spans="1:37" s="56" customFormat="1" ht="63" customHeight="1" x14ac:dyDescent="0.25">
      <c r="A51" s="22">
        <f t="shared" si="11"/>
        <v>0</v>
      </c>
      <c r="B51" s="22">
        <f t="shared" si="12"/>
        <v>0</v>
      </c>
      <c r="C51" s="73"/>
      <c r="D51" s="73"/>
      <c r="E51" s="22"/>
      <c r="F51" s="22"/>
      <c r="G51" s="23"/>
      <c r="H51" s="23"/>
      <c r="I51" s="41"/>
      <c r="J51" s="24"/>
      <c r="K51" s="23"/>
      <c r="L51" s="24">
        <f t="shared" si="14"/>
        <v>0</v>
      </c>
      <c r="M51" s="24"/>
      <c r="N51" s="25" t="s">
        <v>456</v>
      </c>
      <c r="O51" s="26" t="s">
        <v>457</v>
      </c>
      <c r="P51" s="26" t="str">
        <f t="shared" si="15"/>
        <v>-</v>
      </c>
      <c r="Q51" s="25" t="e">
        <f t="shared" si="16"/>
        <v>#VALUE!</v>
      </c>
      <c r="R51" s="27" t="str">
        <f t="shared" si="17"/>
        <v>-</v>
      </c>
      <c r="S51" s="27" t="str">
        <f t="shared" si="18"/>
        <v>-</v>
      </c>
      <c r="T51" s="27" t="str">
        <f t="shared" si="19"/>
        <v>-</v>
      </c>
      <c r="U51" s="27" t="str">
        <f t="shared" si="20"/>
        <v>-</v>
      </c>
      <c r="V51" s="27" t="str">
        <f t="shared" si="21"/>
        <v>-</v>
      </c>
      <c r="W51" s="27" t="str">
        <f t="shared" si="22"/>
        <v>-</v>
      </c>
      <c r="X51" s="27" t="str">
        <f t="shared" si="23"/>
        <v>-</v>
      </c>
      <c r="Y51" s="27" t="str">
        <f t="shared" si="24"/>
        <v>-</v>
      </c>
      <c r="Z51" s="27" t="str">
        <f t="shared" si="25"/>
        <v>-</v>
      </c>
      <c r="AA51" s="37" t="str">
        <f>IF($N51=Data!$G$10,$M51+Data!H$10,IF($N51=Data!$G$11,$M51+Data!H$11,IF($N51=Data!$G$12,$M51+Data!H$12,IF($N51=Data!$G$7,$M51+Data!H$7,IF($N51=Data!$G$8,$M51+Data!H$8,IF($N51=Data!$G$9,$M51+Data!H$9,IF($N51=Data!$G$3,$M51+Data!H$3,IF($N51=Data!$G$6,$M51+Data!H$6,IF($N51=Data!$G$4,$M51+Data!H$4,IF($N51=Data!$G$13,$M51+Data!H$13,IF($N51=Data!$G$14,$M51+Data!H$14,IF($N51=Data!$G$5,$M51+Data!H$5,Data!$G$16))))))))))))</f>
        <v>-</v>
      </c>
      <c r="AB51" s="37" t="str">
        <f>IF($N51=Data!$G$10,$M51+Data!J$10,IF($N51=Data!$G$11,$M51+Data!J$11,IF($N51=Data!$G$12,$M51+Data!J$12,IF($N51=Data!$G$7,$M51+Data!J$7,IF($N51=Data!$G$8,$M51+Data!J$8,IF($N51=Data!$G$9,$M51+Data!J$9,IF($N51=Data!$G$3,$M51+Data!J$3,IF($N51=Data!$G$6,$M51+Data!J$6,IF($N51=Data!$G$4,$M51+Data!J$4,IF($N51=Data!$G$13,$M51+Data!J$13,IF($N51=Data!$G$14,$M51+Data!J$14,IF($N51=Data!$G$5,$M51+Data!J$5,Data!$G$16))))))))))))</f>
        <v>-</v>
      </c>
      <c r="AC51" s="37" t="str">
        <f>IF($N51=Data!$G$10,$M51+Data!L$10,IF($N51=Data!$G$11,$M51+Data!L$11,IF($N51=Data!$G$12,$M51+Data!L$12,IF($N51=Data!$G$7,$M51+Data!L$7,IF($N51=Data!$G$8,$M51+Data!L$8,IF($N51=Data!$G$9,$M51+Data!L$9,IF($N51=Data!$G$3,$M51+Data!L$3,IF($N51=Data!$G$6,$M51+Data!L$6,IF($N51=Data!$G$4,$M51+Data!L$4,IF($N51=Data!$G$13,$M51+Data!L$13,IF($N51=Data!$G$14,$M51+Data!L$14,IF($N51=Data!$G$5,$M51+Data!L$5,Data!$G$16))))))))))))</f>
        <v>-</v>
      </c>
      <c r="AD51" s="37" t="str">
        <f>IF($N51=Data!$G$10,$M51+Data!N$10,IF($N51=Data!$G$11,$M51+Data!N$11,IF($N51=Data!$G$12,$M51+Data!N$12,IF($N51=Data!$G$7,$M51+Data!N$7,IF($N51=Data!$G$8,$M51+Data!N$8,IF($N51=Data!$G$9,$M51+Data!N$9,IF($N51=Data!$G$3,$M51+Data!N$3,IF($N51=Data!$G$6,$M51+Data!N$6,IF($N51=Data!$G$4,$M51+Data!N$4,IF($N51=Data!$G$13,$M51+Data!N$13,IF($N51=Data!$G$14,$M51+Data!N$14,IF($N51=Data!$G$5,$M51+Data!N$5,Data!$G$16))))))))))))</f>
        <v>-</v>
      </c>
      <c r="AE51" s="37" t="str">
        <f>IF($N51=Data!$G$10,$M51+Data!P$10,IF($N51=Data!$G$11,$M51+Data!P$11,IF($N51=Data!$G$12,$M51+Data!P$12,IF($N51=Data!$G$7,$M51+Data!P$7,IF($N51=Data!$G$8,$M51+Data!P$8,IF($N51=Data!$G$9,$M51+Data!P$9,IF($N51=Data!$G$3,$M51+Data!P$3,IF($N51=Data!$G$6,$M51+Data!P$6,IF($N51=Data!$G$4,$M51+Data!P$4,IF($N51=Data!$G$13,$M51+Data!P$13,IF($N51=Data!$G$14,$M51+Data!P$14,IF($N51=Data!$G$5,$M51+Data!P$5,Data!$G$16))))))))))))</f>
        <v>-</v>
      </c>
      <c r="AF51" s="37" t="str">
        <f>IF($N51=Data!$G$10,$M51+Data!R$10,IF($N51=Data!$G$11,$M51+Data!R$11,IF($N51=Data!$G$12,$M51+Data!R$12,IF($N51=Data!$G$7,$M51+Data!R$7,IF($N51=Data!$G$8,$M51+Data!R$8,IF($N51=Data!$G$9,$M51+Data!R$9,IF($N51=Data!$G$3,$M51+Data!R$3,IF($N51=Data!$G$6,$M51+Data!R$6,IF($N51=Data!$G$4,$M51+Data!R$4,IF($N51=Data!$G$13,$M51+Data!R$13,IF($N51=Data!$G$14,$M51+Data!R$14,IF($N51=Data!$G$5,$M51+Data!R$5,Data!$G$16))))))))))))</f>
        <v>-</v>
      </c>
      <c r="AG51" s="37" t="str">
        <f>IF($N51=Data!$G$10,$M51+Data!T$10,IF($N51=Data!$G$11,$M51+Data!T$11,IF($N51=Data!$G$12,$M51+Data!T$12,IF($N51=Data!$G$7,$M51+Data!T$7,IF($N51=Data!$G$8,$M51+Data!T$8,IF($N51=Data!$G$9,$M51+Data!T$9,IF($N51=Data!$G$3,$M51+Data!T$3,IF($N51=Data!$G$6,$M51+Data!T$6,IF($N51=Data!$G$4,$M51+Data!T$4,IF($N51=Data!$G$13,$M51+Data!T$13,IF($N51=Data!$G$14,$M51+Data!T$14,IF($N51=Data!$G$5,$M51+Data!T$5,Data!$G$16))))))))))))</f>
        <v>-</v>
      </c>
      <c r="AH51" s="37" t="str">
        <f>IF($N51=Data!$G$10,$M51+Data!V$10,IF($N51=Data!$G$11,$M51+Data!V$11,IF($N51=Data!$G$12,$M51+Data!V$12,IF($N51=Data!$G$7,$M51+Data!V$7,IF($N51=Data!$G$8,$M51+Data!V$8,IF($N51=Data!$G$9,$M51+Data!V$9,IF($N51=Data!$G$3,$M51+Data!V$3,IF($N51=Data!$G$6,$M51+Data!V$6,IF($N51=Data!$G$4,$M51+Data!V$4,IF($N51=Data!$G$13,$M51+Data!V$13,IF($N51=Data!$G$14,$M51+Data!V$14,IF($N51=Data!$G$5,$M51+Data!V$5,Data!$G$16))))))))))))</f>
        <v>-</v>
      </c>
      <c r="AI51" s="37" t="str">
        <f>IF($N51=Data!$G$10,$M51+Data!X$10,IF($N51=Data!$G$11,$M51+Data!X$11,IF($N51=Data!$G$12,$M51+Data!X$12,IF($N51=Data!$G$7,$M51+Data!X$7,IF($N51=Data!$G$8,$M51+Data!X$8,IF($N51=Data!$G$9,$M51+Data!X$9,IF($N51=Data!$G$3,$M51+Data!X$3,IF($N51=Data!$G$6,$M51+Data!X$6,IF($N51=Data!$G$4,$M51+Data!X$4,IF($N51=Data!$G$13,$M51+Data!X$13,IF($N51=Data!$G$14,$M51+Data!X$14,IF($N51=Data!$G$5,$M51+Data!X$5,Data!$G$16))))))))))))</f>
        <v>-</v>
      </c>
      <c r="AJ51" s="55"/>
      <c r="AK51" s="55"/>
    </row>
    <row r="52" spans="1:37" s="55" customFormat="1" ht="63" customHeight="1" x14ac:dyDescent="0.25">
      <c r="A52" s="99">
        <f t="shared" si="11"/>
        <v>0</v>
      </c>
      <c r="B52" s="99">
        <f t="shared" si="12"/>
        <v>0</v>
      </c>
      <c r="C52" s="100"/>
      <c r="D52" s="100"/>
      <c r="E52" s="99"/>
      <c r="F52" s="99"/>
      <c r="G52" s="101"/>
      <c r="H52" s="101"/>
      <c r="I52" s="102"/>
      <c r="J52" s="36"/>
      <c r="K52" s="101"/>
      <c r="L52" s="36">
        <f t="shared" si="14"/>
        <v>0</v>
      </c>
      <c r="M52" s="36"/>
      <c r="N52" s="103" t="s">
        <v>458</v>
      </c>
      <c r="O52" s="36" t="s">
        <v>459</v>
      </c>
      <c r="P52" s="36" t="str">
        <f t="shared" si="15"/>
        <v>-</v>
      </c>
      <c r="Q52" s="103" t="e">
        <f t="shared" si="16"/>
        <v>#VALUE!</v>
      </c>
      <c r="R52" s="36" t="str">
        <f t="shared" si="17"/>
        <v>-</v>
      </c>
      <c r="S52" s="36" t="str">
        <f t="shared" si="18"/>
        <v>-</v>
      </c>
      <c r="T52" s="36" t="str">
        <f t="shared" si="19"/>
        <v>-</v>
      </c>
      <c r="U52" s="36" t="str">
        <f t="shared" si="20"/>
        <v>-</v>
      </c>
      <c r="V52" s="36" t="str">
        <f t="shared" si="21"/>
        <v>-</v>
      </c>
      <c r="W52" s="36" t="str">
        <f t="shared" si="22"/>
        <v>-</v>
      </c>
      <c r="X52" s="36" t="str">
        <f t="shared" si="23"/>
        <v>-</v>
      </c>
      <c r="Y52" s="36" t="str">
        <f t="shared" si="24"/>
        <v>-</v>
      </c>
      <c r="Z52" s="36" t="str">
        <f t="shared" si="25"/>
        <v>-</v>
      </c>
      <c r="AA52" s="36" t="str">
        <f>IF($N52=Data!$G$10,$M52+Data!H$10,IF($N52=Data!$G$11,$M52+Data!H$11,IF($N52=Data!$G$12,$M52+Data!H$12,IF($N52=Data!$G$7,$M52+Data!H$7,IF($N52=Data!$G$8,$M52+Data!H$8,IF($N52=Data!$G$9,$M52+Data!H$9,IF($N52=Data!$G$3,$M52+Data!H$3,IF($N52=Data!$G$6,$M52+Data!H$6,IF($N52=Data!$G$4,$M52+Data!H$4,IF($N52=Data!$G$13,$M52+Data!H$13,IF($N52=Data!$G$14,$M52+Data!H$14,IF($N52=Data!$G$5,$M52+Data!H$5,Data!$G$16))))))))))))</f>
        <v>-</v>
      </c>
      <c r="AB52" s="36" t="str">
        <f>IF($N52=Data!$G$10,$M52+Data!J$10,IF($N52=Data!$G$11,$M52+Data!J$11,IF($N52=Data!$G$12,$M52+Data!J$12,IF($N52=Data!$G$7,$M52+Data!J$7,IF($N52=Data!$G$8,$M52+Data!J$8,IF($N52=Data!$G$9,$M52+Data!J$9,IF($N52=Data!$G$3,$M52+Data!J$3,IF($N52=Data!$G$6,$M52+Data!J$6,IF($N52=Data!$G$4,$M52+Data!J$4,IF($N52=Data!$G$13,$M52+Data!J$13,IF($N52=Data!$G$14,$M52+Data!J$14,IF($N52=Data!$G$5,$M52+Data!J$5,Data!$G$16))))))))))))</f>
        <v>-</v>
      </c>
      <c r="AC52" s="36" t="str">
        <f>IF($N52=Data!$G$10,$M52+Data!L$10,IF($N52=Data!$G$11,$M52+Data!L$11,IF($N52=Data!$G$12,$M52+Data!L$12,IF($N52=Data!$G$7,$M52+Data!L$7,IF($N52=Data!$G$8,$M52+Data!L$8,IF($N52=Data!$G$9,$M52+Data!L$9,IF($N52=Data!$G$3,$M52+Data!L$3,IF($N52=Data!$G$6,$M52+Data!L$6,IF($N52=Data!$G$4,$M52+Data!L$4,IF($N52=Data!$G$13,$M52+Data!L$13,IF($N52=Data!$G$14,$M52+Data!L$14,IF($N52=Data!$G$5,$M52+Data!L$5,Data!$G$16))))))))))))</f>
        <v>-</v>
      </c>
      <c r="AD52" s="36" t="str">
        <f>IF($N52=Data!$G$10,$M52+Data!N$10,IF($N52=Data!$G$11,$M52+Data!N$11,IF($N52=Data!$G$12,$M52+Data!N$12,IF($N52=Data!$G$7,$M52+Data!N$7,IF($N52=Data!$G$8,$M52+Data!N$8,IF($N52=Data!$G$9,$M52+Data!N$9,IF($N52=Data!$G$3,$M52+Data!N$3,IF($N52=Data!$G$6,$M52+Data!N$6,IF($N52=Data!$G$4,$M52+Data!N$4,IF($N52=Data!$G$13,$M52+Data!N$13,IF($N52=Data!$G$14,$M52+Data!N$14,IF($N52=Data!$G$5,$M52+Data!N$5,Data!$G$16))))))))))))</f>
        <v>-</v>
      </c>
      <c r="AE52" s="36" t="str">
        <f>IF($N52=Data!$G$10,$M52+Data!P$10,IF($N52=Data!$G$11,$M52+Data!P$11,IF($N52=Data!$G$12,$M52+Data!P$12,IF($N52=Data!$G$7,$M52+Data!P$7,IF($N52=Data!$G$8,$M52+Data!P$8,IF($N52=Data!$G$9,$M52+Data!P$9,IF($N52=Data!$G$3,$M52+Data!P$3,IF($N52=Data!$G$6,$M52+Data!P$6,IF($N52=Data!$G$4,$M52+Data!P$4,IF($N52=Data!$G$13,$M52+Data!P$13,IF($N52=Data!$G$14,$M52+Data!P$14,IF($N52=Data!$G$5,$M52+Data!P$5,Data!$G$16))))))))))))</f>
        <v>-</v>
      </c>
      <c r="AF52" s="36" t="str">
        <f>IF($N52=Data!$G$10,$M52+Data!R$10,IF($N52=Data!$G$11,$M52+Data!R$11,IF($N52=Data!$G$12,$M52+Data!R$12,IF($N52=Data!$G$7,$M52+Data!R$7,IF($N52=Data!$G$8,$M52+Data!R$8,IF($N52=Data!$G$9,$M52+Data!R$9,IF($N52=Data!$G$3,$M52+Data!R$3,IF($N52=Data!$G$6,$M52+Data!R$6,IF($N52=Data!$G$4,$M52+Data!R$4,IF($N52=Data!$G$13,$M52+Data!R$13,IF($N52=Data!$G$14,$M52+Data!R$14,IF($N52=Data!$G$5,$M52+Data!R$5,Data!$G$16))))))))))))</f>
        <v>-</v>
      </c>
      <c r="AG52" s="36" t="str">
        <f>IF($N52=Data!$G$10,$M52+Data!T$10,IF($N52=Data!$G$11,$M52+Data!T$11,IF($N52=Data!$G$12,$M52+Data!T$12,IF($N52=Data!$G$7,$M52+Data!T$7,IF($N52=Data!$G$8,$M52+Data!T$8,IF($N52=Data!$G$9,$M52+Data!T$9,IF($N52=Data!$G$3,$M52+Data!T$3,IF($N52=Data!$G$6,$M52+Data!T$6,IF($N52=Data!$G$4,$M52+Data!T$4,IF($N52=Data!$G$13,$M52+Data!T$13,IF($N52=Data!$G$14,$M52+Data!T$14,IF($N52=Data!$G$5,$M52+Data!T$5,Data!$G$16))))))))))))</f>
        <v>-</v>
      </c>
      <c r="AH52" s="36" t="str">
        <f>IF($N52=Data!$G$10,$M52+Data!V$10,IF($N52=Data!$G$11,$M52+Data!V$11,IF($N52=Data!$G$12,$M52+Data!V$12,IF($N52=Data!$G$7,$M52+Data!V$7,IF($N52=Data!$G$8,$M52+Data!V$8,IF($N52=Data!$G$9,$M52+Data!V$9,IF($N52=Data!$G$3,$M52+Data!V$3,IF($N52=Data!$G$6,$M52+Data!V$6,IF($N52=Data!$G$4,$M52+Data!V$4,IF($N52=Data!$G$13,$M52+Data!V$13,IF($N52=Data!$G$14,$M52+Data!V$14,IF($N52=Data!$G$5,$M52+Data!V$5,Data!$G$16))))))))))))</f>
        <v>-</v>
      </c>
      <c r="AI52" s="36" t="str">
        <f>IF($N52=Data!$G$10,$M52+Data!X$10,IF($N52=Data!$G$11,$M52+Data!X$11,IF($N52=Data!$G$12,$M52+Data!X$12,IF($N52=Data!$G$7,$M52+Data!X$7,IF($N52=Data!$G$8,$M52+Data!X$8,IF($N52=Data!$G$9,$M52+Data!X$9,IF($N52=Data!$G$3,$M52+Data!X$3,IF($N52=Data!$G$6,$M52+Data!X$6,IF($N52=Data!$G$4,$M52+Data!X$4,IF($N52=Data!$G$13,$M52+Data!X$13,IF($N52=Data!$G$14,$M52+Data!X$14,IF($N52=Data!$G$5,$M52+Data!X$5,Data!$G$16))))))))))))</f>
        <v>-</v>
      </c>
    </row>
    <row r="53" spans="1:37" s="56" customFormat="1" ht="63" customHeight="1" x14ac:dyDescent="0.25">
      <c r="A53" s="22">
        <f t="shared" si="11"/>
        <v>0</v>
      </c>
      <c r="B53" s="22">
        <f t="shared" si="12"/>
        <v>0</v>
      </c>
      <c r="C53" s="73"/>
      <c r="D53" s="73"/>
      <c r="E53" s="22"/>
      <c r="F53" s="22"/>
      <c r="G53" s="23"/>
      <c r="H53" s="23"/>
      <c r="I53" s="41"/>
      <c r="J53" s="24"/>
      <c r="K53" s="23"/>
      <c r="L53" s="24">
        <f t="shared" si="14"/>
        <v>0</v>
      </c>
      <c r="M53" s="24"/>
      <c r="N53" s="25" t="s">
        <v>460</v>
      </c>
      <c r="O53" s="26" t="s">
        <v>461</v>
      </c>
      <c r="P53" s="26" t="str">
        <f t="shared" si="15"/>
        <v>-</v>
      </c>
      <c r="Q53" s="25" t="e">
        <f t="shared" si="16"/>
        <v>#VALUE!</v>
      </c>
      <c r="R53" s="27" t="str">
        <f t="shared" si="17"/>
        <v>-</v>
      </c>
      <c r="S53" s="27" t="str">
        <f t="shared" si="18"/>
        <v>-</v>
      </c>
      <c r="T53" s="27" t="str">
        <f t="shared" si="19"/>
        <v>-</v>
      </c>
      <c r="U53" s="27" t="str">
        <f t="shared" si="20"/>
        <v>-</v>
      </c>
      <c r="V53" s="27" t="str">
        <f t="shared" si="21"/>
        <v>-</v>
      </c>
      <c r="W53" s="27" t="str">
        <f t="shared" si="22"/>
        <v>-</v>
      </c>
      <c r="X53" s="27" t="str">
        <f t="shared" si="23"/>
        <v>-</v>
      </c>
      <c r="Y53" s="27" t="str">
        <f t="shared" si="24"/>
        <v>-</v>
      </c>
      <c r="Z53" s="27" t="str">
        <f t="shared" si="25"/>
        <v>-</v>
      </c>
      <c r="AA53" s="37" t="str">
        <f>IF($N53=Data!$G$10,$M53+Data!H$10,IF($N53=Data!$G$11,$M53+Data!H$11,IF($N53=Data!$G$12,$M53+Data!H$12,IF($N53=Data!$G$7,$M53+Data!H$7,IF($N53=Data!$G$8,$M53+Data!H$8,IF($N53=Data!$G$9,$M53+Data!H$9,IF($N53=Data!$G$3,$M53+Data!H$3,IF($N53=Data!$G$6,$M53+Data!H$6,IF($N53=Data!$G$4,$M53+Data!H$4,IF($N53=Data!$G$13,$M53+Data!H$13,IF($N53=Data!$G$14,$M53+Data!H$14,IF($N53=Data!$G$5,$M53+Data!H$5,Data!$G$16))))))))))))</f>
        <v>-</v>
      </c>
      <c r="AB53" s="37" t="str">
        <f>IF($N53=Data!$G$10,$M53+Data!J$10,IF($N53=Data!$G$11,$M53+Data!J$11,IF($N53=Data!$G$12,$M53+Data!J$12,IF($N53=Data!$G$7,$M53+Data!J$7,IF($N53=Data!$G$8,$M53+Data!J$8,IF($N53=Data!$G$9,$M53+Data!J$9,IF($N53=Data!$G$3,$M53+Data!J$3,IF($N53=Data!$G$6,$M53+Data!J$6,IF($N53=Data!$G$4,$M53+Data!J$4,IF($N53=Data!$G$13,$M53+Data!J$13,IF($N53=Data!$G$14,$M53+Data!J$14,IF($N53=Data!$G$5,$M53+Data!J$5,Data!$G$16))))))))))))</f>
        <v>-</v>
      </c>
      <c r="AC53" s="37" t="str">
        <f>IF($N53=Data!$G$10,$M53+Data!L$10,IF($N53=Data!$G$11,$M53+Data!L$11,IF($N53=Data!$G$12,$M53+Data!L$12,IF($N53=Data!$G$7,$M53+Data!L$7,IF($N53=Data!$G$8,$M53+Data!L$8,IF($N53=Data!$G$9,$M53+Data!L$9,IF($N53=Data!$G$3,$M53+Data!L$3,IF($N53=Data!$G$6,$M53+Data!L$6,IF($N53=Data!$G$4,$M53+Data!L$4,IF($N53=Data!$G$13,$M53+Data!L$13,IF($N53=Data!$G$14,$M53+Data!L$14,IF($N53=Data!$G$5,$M53+Data!L$5,Data!$G$16))))))))))))</f>
        <v>-</v>
      </c>
      <c r="AD53" s="37" t="str">
        <f>IF($N53=Data!$G$10,$M53+Data!N$10,IF($N53=Data!$G$11,$M53+Data!N$11,IF($N53=Data!$G$12,$M53+Data!N$12,IF($N53=Data!$G$7,$M53+Data!N$7,IF($N53=Data!$G$8,$M53+Data!N$8,IF($N53=Data!$G$9,$M53+Data!N$9,IF($N53=Data!$G$3,$M53+Data!N$3,IF($N53=Data!$G$6,$M53+Data!N$6,IF($N53=Data!$G$4,$M53+Data!N$4,IF($N53=Data!$G$13,$M53+Data!N$13,IF($N53=Data!$G$14,$M53+Data!N$14,IF($N53=Data!$G$5,$M53+Data!N$5,Data!$G$16))))))))))))</f>
        <v>-</v>
      </c>
      <c r="AE53" s="37" t="str">
        <f>IF($N53=Data!$G$10,$M53+Data!P$10,IF($N53=Data!$G$11,$M53+Data!P$11,IF($N53=Data!$G$12,$M53+Data!P$12,IF($N53=Data!$G$7,$M53+Data!P$7,IF($N53=Data!$G$8,$M53+Data!P$8,IF($N53=Data!$G$9,$M53+Data!P$9,IF($N53=Data!$G$3,$M53+Data!P$3,IF($N53=Data!$G$6,$M53+Data!P$6,IF($N53=Data!$G$4,$M53+Data!P$4,IF($N53=Data!$G$13,$M53+Data!P$13,IF($N53=Data!$G$14,$M53+Data!P$14,IF($N53=Data!$G$5,$M53+Data!P$5,Data!$G$16))))))))))))</f>
        <v>-</v>
      </c>
      <c r="AF53" s="37" t="str">
        <f>IF($N53=Data!$G$10,$M53+Data!R$10,IF($N53=Data!$G$11,$M53+Data!R$11,IF($N53=Data!$G$12,$M53+Data!R$12,IF($N53=Data!$G$7,$M53+Data!R$7,IF($N53=Data!$G$8,$M53+Data!R$8,IF($N53=Data!$G$9,$M53+Data!R$9,IF($N53=Data!$G$3,$M53+Data!R$3,IF($N53=Data!$G$6,$M53+Data!R$6,IF($N53=Data!$G$4,$M53+Data!R$4,IF($N53=Data!$G$13,$M53+Data!R$13,IF($N53=Data!$G$14,$M53+Data!R$14,IF($N53=Data!$G$5,$M53+Data!R$5,Data!$G$16))))))))))))</f>
        <v>-</v>
      </c>
      <c r="AG53" s="37" t="str">
        <f>IF($N53=Data!$G$10,$M53+Data!T$10,IF($N53=Data!$G$11,$M53+Data!T$11,IF($N53=Data!$G$12,$M53+Data!T$12,IF($N53=Data!$G$7,$M53+Data!T$7,IF($N53=Data!$G$8,$M53+Data!T$8,IF($N53=Data!$G$9,$M53+Data!T$9,IF($N53=Data!$G$3,$M53+Data!T$3,IF($N53=Data!$G$6,$M53+Data!T$6,IF($N53=Data!$G$4,$M53+Data!T$4,IF($N53=Data!$G$13,$M53+Data!T$13,IF($N53=Data!$G$14,$M53+Data!T$14,IF($N53=Data!$G$5,$M53+Data!T$5,Data!$G$16))))))))))))</f>
        <v>-</v>
      </c>
      <c r="AH53" s="37" t="str">
        <f>IF($N53=Data!$G$10,$M53+Data!V$10,IF($N53=Data!$G$11,$M53+Data!V$11,IF($N53=Data!$G$12,$M53+Data!V$12,IF($N53=Data!$G$7,$M53+Data!V$7,IF($N53=Data!$G$8,$M53+Data!V$8,IF($N53=Data!$G$9,$M53+Data!V$9,IF($N53=Data!$G$3,$M53+Data!V$3,IF($N53=Data!$G$6,$M53+Data!V$6,IF($N53=Data!$G$4,$M53+Data!V$4,IF($N53=Data!$G$13,$M53+Data!V$13,IF($N53=Data!$G$14,$M53+Data!V$14,IF($N53=Data!$G$5,$M53+Data!V$5,Data!$G$16))))))))))))</f>
        <v>-</v>
      </c>
      <c r="AI53" s="37" t="str">
        <f>IF($N53=Data!$G$10,$M53+Data!X$10,IF($N53=Data!$G$11,$M53+Data!X$11,IF($N53=Data!$G$12,$M53+Data!X$12,IF($N53=Data!$G$7,$M53+Data!X$7,IF($N53=Data!$G$8,$M53+Data!X$8,IF($N53=Data!$G$9,$M53+Data!X$9,IF($N53=Data!$G$3,$M53+Data!X$3,IF($N53=Data!$G$6,$M53+Data!X$6,IF($N53=Data!$G$4,$M53+Data!X$4,IF($N53=Data!$G$13,$M53+Data!X$13,IF($N53=Data!$G$14,$M53+Data!X$14,IF($N53=Data!$G$5,$M53+Data!X$5,Data!$G$16))))))))))))</f>
        <v>-</v>
      </c>
      <c r="AJ53" s="55"/>
      <c r="AK53" s="55"/>
    </row>
    <row r="54" spans="1:37" s="55" customFormat="1" ht="63" customHeight="1" x14ac:dyDescent="0.25">
      <c r="A54" s="99">
        <f t="shared" si="11"/>
        <v>0</v>
      </c>
      <c r="B54" s="99">
        <f t="shared" si="12"/>
        <v>0</v>
      </c>
      <c r="C54" s="100"/>
      <c r="D54" s="100"/>
      <c r="E54" s="99"/>
      <c r="F54" s="99"/>
      <c r="G54" s="101"/>
      <c r="H54" s="101"/>
      <c r="I54" s="102"/>
      <c r="J54" s="36"/>
      <c r="K54" s="101"/>
      <c r="L54" s="36">
        <f t="shared" si="14"/>
        <v>0</v>
      </c>
      <c r="M54" s="36"/>
      <c r="N54" s="103" t="s">
        <v>462</v>
      </c>
      <c r="O54" s="36" t="s">
        <v>463</v>
      </c>
      <c r="P54" s="36" t="str">
        <f t="shared" si="15"/>
        <v>-</v>
      </c>
      <c r="Q54" s="103" t="e">
        <f t="shared" si="16"/>
        <v>#VALUE!</v>
      </c>
      <c r="R54" s="36" t="str">
        <f t="shared" si="17"/>
        <v>-</v>
      </c>
      <c r="S54" s="36" t="str">
        <f t="shared" si="18"/>
        <v>-</v>
      </c>
      <c r="T54" s="36" t="str">
        <f t="shared" si="19"/>
        <v>-</v>
      </c>
      <c r="U54" s="36" t="str">
        <f t="shared" si="20"/>
        <v>-</v>
      </c>
      <c r="V54" s="36" t="str">
        <f t="shared" si="21"/>
        <v>-</v>
      </c>
      <c r="W54" s="36" t="str">
        <f t="shared" si="22"/>
        <v>-</v>
      </c>
      <c r="X54" s="36" t="str">
        <f t="shared" si="23"/>
        <v>-</v>
      </c>
      <c r="Y54" s="36" t="str">
        <f t="shared" si="24"/>
        <v>-</v>
      </c>
      <c r="Z54" s="36" t="str">
        <f t="shared" si="25"/>
        <v>-</v>
      </c>
      <c r="AA54" s="36" t="str">
        <f>IF($N54=Data!$G$10,$M54+Data!H$10,IF($N54=Data!$G$11,$M54+Data!H$11,IF($N54=Data!$G$12,$M54+Data!H$12,IF($N54=Data!$G$7,$M54+Data!H$7,IF($N54=Data!$G$8,$M54+Data!H$8,IF($N54=Data!$G$9,$M54+Data!H$9,IF($N54=Data!$G$3,$M54+Data!H$3,IF($N54=Data!$G$6,$M54+Data!H$6,IF($N54=Data!$G$4,$M54+Data!H$4,IF($N54=Data!$G$13,$M54+Data!H$13,IF($N54=Data!$G$14,$M54+Data!H$14,IF($N54=Data!$G$5,$M54+Data!H$5,Data!$G$16))))))))))))</f>
        <v>-</v>
      </c>
      <c r="AB54" s="36" t="str">
        <f>IF($N54=Data!$G$10,$M54+Data!J$10,IF($N54=Data!$G$11,$M54+Data!J$11,IF($N54=Data!$G$12,$M54+Data!J$12,IF($N54=Data!$G$7,$M54+Data!J$7,IF($N54=Data!$G$8,$M54+Data!J$8,IF($N54=Data!$G$9,$M54+Data!J$9,IF($N54=Data!$G$3,$M54+Data!J$3,IF($N54=Data!$G$6,$M54+Data!J$6,IF($N54=Data!$G$4,$M54+Data!J$4,IF($N54=Data!$G$13,$M54+Data!J$13,IF($N54=Data!$G$14,$M54+Data!J$14,IF($N54=Data!$G$5,$M54+Data!J$5,Data!$G$16))))))))))))</f>
        <v>-</v>
      </c>
      <c r="AC54" s="36" t="str">
        <f>IF($N54=Data!$G$10,$M54+Data!L$10,IF($N54=Data!$G$11,$M54+Data!L$11,IF($N54=Data!$G$12,$M54+Data!L$12,IF($N54=Data!$G$7,$M54+Data!L$7,IF($N54=Data!$G$8,$M54+Data!L$8,IF($N54=Data!$G$9,$M54+Data!L$9,IF($N54=Data!$G$3,$M54+Data!L$3,IF($N54=Data!$G$6,$M54+Data!L$6,IF($N54=Data!$G$4,$M54+Data!L$4,IF($N54=Data!$G$13,$M54+Data!L$13,IF($N54=Data!$G$14,$M54+Data!L$14,IF($N54=Data!$G$5,$M54+Data!L$5,Data!$G$16))))))))))))</f>
        <v>-</v>
      </c>
      <c r="AD54" s="36" t="str">
        <f>IF($N54=Data!$G$10,$M54+Data!N$10,IF($N54=Data!$G$11,$M54+Data!N$11,IF($N54=Data!$G$12,$M54+Data!N$12,IF($N54=Data!$G$7,$M54+Data!N$7,IF($N54=Data!$G$8,$M54+Data!N$8,IF($N54=Data!$G$9,$M54+Data!N$9,IF($N54=Data!$G$3,$M54+Data!N$3,IF($N54=Data!$G$6,$M54+Data!N$6,IF($N54=Data!$G$4,$M54+Data!N$4,IF($N54=Data!$G$13,$M54+Data!N$13,IF($N54=Data!$G$14,$M54+Data!N$14,IF($N54=Data!$G$5,$M54+Data!N$5,Data!$G$16))))))))))))</f>
        <v>-</v>
      </c>
      <c r="AE54" s="36" t="str">
        <f>IF($N54=Data!$G$10,$M54+Data!P$10,IF($N54=Data!$G$11,$M54+Data!P$11,IF($N54=Data!$G$12,$M54+Data!P$12,IF($N54=Data!$G$7,$M54+Data!P$7,IF($N54=Data!$G$8,$M54+Data!P$8,IF($N54=Data!$G$9,$M54+Data!P$9,IF($N54=Data!$G$3,$M54+Data!P$3,IF($N54=Data!$G$6,$M54+Data!P$6,IF($N54=Data!$G$4,$M54+Data!P$4,IF($N54=Data!$G$13,$M54+Data!P$13,IF($N54=Data!$G$14,$M54+Data!P$14,IF($N54=Data!$G$5,$M54+Data!P$5,Data!$G$16))))))))))))</f>
        <v>-</v>
      </c>
      <c r="AF54" s="36" t="str">
        <f>IF($N54=Data!$G$10,$M54+Data!R$10,IF($N54=Data!$G$11,$M54+Data!R$11,IF($N54=Data!$G$12,$M54+Data!R$12,IF($N54=Data!$G$7,$M54+Data!R$7,IF($N54=Data!$G$8,$M54+Data!R$8,IF($N54=Data!$G$9,$M54+Data!R$9,IF($N54=Data!$G$3,$M54+Data!R$3,IF($N54=Data!$G$6,$M54+Data!R$6,IF($N54=Data!$G$4,$M54+Data!R$4,IF($N54=Data!$G$13,$M54+Data!R$13,IF($N54=Data!$G$14,$M54+Data!R$14,IF($N54=Data!$G$5,$M54+Data!R$5,Data!$G$16))))))))))))</f>
        <v>-</v>
      </c>
      <c r="AG54" s="36" t="str">
        <f>IF($N54=Data!$G$10,$M54+Data!T$10,IF($N54=Data!$G$11,$M54+Data!T$11,IF($N54=Data!$G$12,$M54+Data!T$12,IF($N54=Data!$G$7,$M54+Data!T$7,IF($N54=Data!$G$8,$M54+Data!T$8,IF($N54=Data!$G$9,$M54+Data!T$9,IF($N54=Data!$G$3,$M54+Data!T$3,IF($N54=Data!$G$6,$M54+Data!T$6,IF($N54=Data!$G$4,$M54+Data!T$4,IF($N54=Data!$G$13,$M54+Data!T$13,IF($N54=Data!$G$14,$M54+Data!T$14,IF($N54=Data!$G$5,$M54+Data!T$5,Data!$G$16))))))))))))</f>
        <v>-</v>
      </c>
      <c r="AH54" s="36" t="str">
        <f>IF($N54=Data!$G$10,$M54+Data!V$10,IF($N54=Data!$G$11,$M54+Data!V$11,IF($N54=Data!$G$12,$M54+Data!V$12,IF($N54=Data!$G$7,$M54+Data!V$7,IF($N54=Data!$G$8,$M54+Data!V$8,IF($N54=Data!$G$9,$M54+Data!V$9,IF($N54=Data!$G$3,$M54+Data!V$3,IF($N54=Data!$G$6,$M54+Data!V$6,IF($N54=Data!$G$4,$M54+Data!V$4,IF($N54=Data!$G$13,$M54+Data!V$13,IF($N54=Data!$G$14,$M54+Data!V$14,IF($N54=Data!$G$5,$M54+Data!V$5,Data!$G$16))))))))))))</f>
        <v>-</v>
      </c>
      <c r="AI54" s="36" t="str">
        <f>IF($N54=Data!$G$10,$M54+Data!X$10,IF($N54=Data!$G$11,$M54+Data!X$11,IF($N54=Data!$G$12,$M54+Data!X$12,IF($N54=Data!$G$7,$M54+Data!X$7,IF($N54=Data!$G$8,$M54+Data!X$8,IF($N54=Data!$G$9,$M54+Data!X$9,IF($N54=Data!$G$3,$M54+Data!X$3,IF($N54=Data!$G$6,$M54+Data!X$6,IF($N54=Data!$G$4,$M54+Data!X$4,IF($N54=Data!$G$13,$M54+Data!X$13,IF($N54=Data!$G$14,$M54+Data!X$14,IF($N54=Data!$G$5,$M54+Data!X$5,Data!$G$16))))))))))))</f>
        <v>-</v>
      </c>
    </row>
    <row r="55" spans="1:37" s="56" customFormat="1" ht="63" customHeight="1" x14ac:dyDescent="0.25">
      <c r="A55" s="22">
        <f t="shared" si="11"/>
        <v>0</v>
      </c>
      <c r="B55" s="22">
        <f t="shared" si="12"/>
        <v>0</v>
      </c>
      <c r="C55" s="73"/>
      <c r="D55" s="73"/>
      <c r="E55" s="22"/>
      <c r="F55" s="22"/>
      <c r="G55" s="23"/>
      <c r="H55" s="23"/>
      <c r="I55" s="41"/>
      <c r="J55" s="24"/>
      <c r="K55" s="23"/>
      <c r="L55" s="24">
        <f t="shared" si="14"/>
        <v>0</v>
      </c>
      <c r="M55" s="24"/>
      <c r="N55" s="25" t="s">
        <v>464</v>
      </c>
      <c r="O55" s="26" t="s">
        <v>465</v>
      </c>
      <c r="P55" s="26" t="str">
        <f t="shared" si="15"/>
        <v>-</v>
      </c>
      <c r="Q55" s="25" t="e">
        <f t="shared" si="16"/>
        <v>#VALUE!</v>
      </c>
      <c r="R55" s="27" t="str">
        <f t="shared" si="17"/>
        <v>-</v>
      </c>
      <c r="S55" s="27" t="str">
        <f t="shared" si="18"/>
        <v>-</v>
      </c>
      <c r="T55" s="27" t="str">
        <f t="shared" si="19"/>
        <v>-</v>
      </c>
      <c r="U55" s="27" t="str">
        <f t="shared" si="20"/>
        <v>-</v>
      </c>
      <c r="V55" s="27" t="str">
        <f t="shared" si="21"/>
        <v>-</v>
      </c>
      <c r="W55" s="27" t="str">
        <f t="shared" si="22"/>
        <v>-</v>
      </c>
      <c r="X55" s="27" t="str">
        <f t="shared" si="23"/>
        <v>-</v>
      </c>
      <c r="Y55" s="27" t="str">
        <f t="shared" si="24"/>
        <v>-</v>
      </c>
      <c r="Z55" s="27" t="str">
        <f t="shared" si="25"/>
        <v>-</v>
      </c>
      <c r="AA55" s="37" t="str">
        <f>IF($N55=Data!$G$10,$M55+Data!H$10,IF($N55=Data!$G$11,$M55+Data!H$11,IF($N55=Data!$G$12,$M55+Data!H$12,IF($N55=Data!$G$7,$M55+Data!H$7,IF($N55=Data!$G$8,$M55+Data!H$8,IF($N55=Data!$G$9,$M55+Data!H$9,IF($N55=Data!$G$3,$M55+Data!H$3,IF($N55=Data!$G$6,$M55+Data!H$6,IF($N55=Data!$G$4,$M55+Data!H$4,IF($N55=Data!$G$13,$M55+Data!H$13,IF($N55=Data!$G$14,$M55+Data!H$14,IF($N55=Data!$G$5,$M55+Data!H$5,Data!$G$16))))))))))))</f>
        <v>-</v>
      </c>
      <c r="AB55" s="37" t="str">
        <f>IF($N55=Data!$G$10,$M55+Data!J$10,IF($N55=Data!$G$11,$M55+Data!J$11,IF($N55=Data!$G$12,$M55+Data!J$12,IF($N55=Data!$G$7,$M55+Data!J$7,IF($N55=Data!$G$8,$M55+Data!J$8,IF($N55=Data!$G$9,$M55+Data!J$9,IF($N55=Data!$G$3,$M55+Data!J$3,IF($N55=Data!$G$6,$M55+Data!J$6,IF($N55=Data!$G$4,$M55+Data!J$4,IF($N55=Data!$G$13,$M55+Data!J$13,IF($N55=Data!$G$14,$M55+Data!J$14,IF($N55=Data!$G$5,$M55+Data!J$5,Data!$G$16))))))))))))</f>
        <v>-</v>
      </c>
      <c r="AC55" s="37" t="str">
        <f>IF($N55=Data!$G$10,$M55+Data!L$10,IF($N55=Data!$G$11,$M55+Data!L$11,IF($N55=Data!$G$12,$M55+Data!L$12,IF($N55=Data!$G$7,$M55+Data!L$7,IF($N55=Data!$G$8,$M55+Data!L$8,IF($N55=Data!$G$9,$M55+Data!L$9,IF($N55=Data!$G$3,$M55+Data!L$3,IF($N55=Data!$G$6,$M55+Data!L$6,IF($N55=Data!$G$4,$M55+Data!L$4,IF($N55=Data!$G$13,$M55+Data!L$13,IF($N55=Data!$G$14,$M55+Data!L$14,IF($N55=Data!$G$5,$M55+Data!L$5,Data!$G$16))))))))))))</f>
        <v>-</v>
      </c>
      <c r="AD55" s="37" t="str">
        <f>IF($N55=Data!$G$10,$M55+Data!N$10,IF($N55=Data!$G$11,$M55+Data!N$11,IF($N55=Data!$G$12,$M55+Data!N$12,IF($N55=Data!$G$7,$M55+Data!N$7,IF($N55=Data!$G$8,$M55+Data!N$8,IF($N55=Data!$G$9,$M55+Data!N$9,IF($N55=Data!$G$3,$M55+Data!N$3,IF($N55=Data!$G$6,$M55+Data!N$6,IF($N55=Data!$G$4,$M55+Data!N$4,IF($N55=Data!$G$13,$M55+Data!N$13,IF($N55=Data!$G$14,$M55+Data!N$14,IF($N55=Data!$G$5,$M55+Data!N$5,Data!$G$16))))))))))))</f>
        <v>-</v>
      </c>
      <c r="AE55" s="37" t="str">
        <f>IF($N55=Data!$G$10,$M55+Data!P$10,IF($N55=Data!$G$11,$M55+Data!P$11,IF($N55=Data!$G$12,$M55+Data!P$12,IF($N55=Data!$G$7,$M55+Data!P$7,IF($N55=Data!$G$8,$M55+Data!P$8,IF($N55=Data!$G$9,$M55+Data!P$9,IF($N55=Data!$G$3,$M55+Data!P$3,IF($N55=Data!$G$6,$M55+Data!P$6,IF($N55=Data!$G$4,$M55+Data!P$4,IF($N55=Data!$G$13,$M55+Data!P$13,IF($N55=Data!$G$14,$M55+Data!P$14,IF($N55=Data!$G$5,$M55+Data!P$5,Data!$G$16))))))))))))</f>
        <v>-</v>
      </c>
      <c r="AF55" s="37" t="str">
        <f>IF($N55=Data!$G$10,$M55+Data!R$10,IF($N55=Data!$G$11,$M55+Data!R$11,IF($N55=Data!$G$12,$M55+Data!R$12,IF($N55=Data!$G$7,$M55+Data!R$7,IF($N55=Data!$G$8,$M55+Data!R$8,IF($N55=Data!$G$9,$M55+Data!R$9,IF($N55=Data!$G$3,$M55+Data!R$3,IF($N55=Data!$G$6,$M55+Data!R$6,IF($N55=Data!$G$4,$M55+Data!R$4,IF($N55=Data!$G$13,$M55+Data!R$13,IF($N55=Data!$G$14,$M55+Data!R$14,IF($N55=Data!$G$5,$M55+Data!R$5,Data!$G$16))))))))))))</f>
        <v>-</v>
      </c>
      <c r="AG55" s="37" t="str">
        <f>IF($N55=Data!$G$10,$M55+Data!T$10,IF($N55=Data!$G$11,$M55+Data!T$11,IF($N55=Data!$G$12,$M55+Data!T$12,IF($N55=Data!$G$7,$M55+Data!T$7,IF($N55=Data!$G$8,$M55+Data!T$8,IF($N55=Data!$G$9,$M55+Data!T$9,IF($N55=Data!$G$3,$M55+Data!T$3,IF($N55=Data!$G$6,$M55+Data!T$6,IF($N55=Data!$G$4,$M55+Data!T$4,IF($N55=Data!$G$13,$M55+Data!T$13,IF($N55=Data!$G$14,$M55+Data!T$14,IF($N55=Data!$G$5,$M55+Data!T$5,Data!$G$16))))))))))))</f>
        <v>-</v>
      </c>
      <c r="AH55" s="37" t="str">
        <f>IF($N55=Data!$G$10,$M55+Data!V$10,IF($N55=Data!$G$11,$M55+Data!V$11,IF($N55=Data!$G$12,$M55+Data!V$12,IF($N55=Data!$G$7,$M55+Data!V$7,IF($N55=Data!$G$8,$M55+Data!V$8,IF($N55=Data!$G$9,$M55+Data!V$9,IF($N55=Data!$G$3,$M55+Data!V$3,IF($N55=Data!$G$6,$M55+Data!V$6,IF($N55=Data!$G$4,$M55+Data!V$4,IF($N55=Data!$G$13,$M55+Data!V$13,IF($N55=Data!$G$14,$M55+Data!V$14,IF($N55=Data!$G$5,$M55+Data!V$5,Data!$G$16))))))))))))</f>
        <v>-</v>
      </c>
      <c r="AI55" s="37" t="str">
        <f>IF($N55=Data!$G$10,$M55+Data!X$10,IF($N55=Data!$G$11,$M55+Data!X$11,IF($N55=Data!$G$12,$M55+Data!X$12,IF($N55=Data!$G$7,$M55+Data!X$7,IF($N55=Data!$G$8,$M55+Data!X$8,IF($N55=Data!$G$9,$M55+Data!X$9,IF($N55=Data!$G$3,$M55+Data!X$3,IF($N55=Data!$G$6,$M55+Data!X$6,IF($N55=Data!$G$4,$M55+Data!X$4,IF($N55=Data!$G$13,$M55+Data!X$13,IF($N55=Data!$G$14,$M55+Data!X$14,IF($N55=Data!$G$5,$M55+Data!X$5,Data!$G$16))))))))))))</f>
        <v>-</v>
      </c>
      <c r="AJ55" s="55"/>
      <c r="AK55" s="55"/>
    </row>
    <row r="56" spans="1:37" s="55" customFormat="1" ht="63" customHeight="1" x14ac:dyDescent="0.25">
      <c r="A56" s="99">
        <f t="shared" si="11"/>
        <v>0</v>
      </c>
      <c r="B56" s="99">
        <f t="shared" si="12"/>
        <v>0</v>
      </c>
      <c r="C56" s="100"/>
      <c r="D56" s="100"/>
      <c r="E56" s="99"/>
      <c r="F56" s="99"/>
      <c r="G56" s="101"/>
      <c r="H56" s="101"/>
      <c r="I56" s="102"/>
      <c r="J56" s="36"/>
      <c r="K56" s="101"/>
      <c r="L56" s="36">
        <f t="shared" si="14"/>
        <v>0</v>
      </c>
      <c r="M56" s="36"/>
      <c r="N56" s="103" t="s">
        <v>466</v>
      </c>
      <c r="O56" s="36" t="s">
        <v>467</v>
      </c>
      <c r="P56" s="36" t="str">
        <f t="shared" si="15"/>
        <v>-</v>
      </c>
      <c r="Q56" s="103" t="e">
        <f t="shared" si="16"/>
        <v>#VALUE!</v>
      </c>
      <c r="R56" s="36" t="str">
        <f t="shared" si="17"/>
        <v>-</v>
      </c>
      <c r="S56" s="36" t="str">
        <f t="shared" si="18"/>
        <v>-</v>
      </c>
      <c r="T56" s="36" t="str">
        <f t="shared" si="19"/>
        <v>-</v>
      </c>
      <c r="U56" s="36" t="str">
        <f t="shared" si="20"/>
        <v>-</v>
      </c>
      <c r="V56" s="36" t="str">
        <f t="shared" si="21"/>
        <v>-</v>
      </c>
      <c r="W56" s="36" t="str">
        <f t="shared" si="22"/>
        <v>-</v>
      </c>
      <c r="X56" s="36" t="str">
        <f t="shared" si="23"/>
        <v>-</v>
      </c>
      <c r="Y56" s="36" t="str">
        <f t="shared" si="24"/>
        <v>-</v>
      </c>
      <c r="Z56" s="36" t="str">
        <f t="shared" si="25"/>
        <v>-</v>
      </c>
      <c r="AA56" s="36" t="str">
        <f>IF($N56=Data!$G$10,$M56+Data!H$10,IF($N56=Data!$G$11,$M56+Data!H$11,IF($N56=Data!$G$12,$M56+Data!H$12,IF($N56=Data!$G$7,$M56+Data!H$7,IF($N56=Data!$G$8,$M56+Data!H$8,IF($N56=Data!$G$9,$M56+Data!H$9,IF($N56=Data!$G$3,$M56+Data!H$3,IF($N56=Data!$G$6,$M56+Data!H$6,IF($N56=Data!$G$4,$M56+Data!H$4,IF($N56=Data!$G$13,$M56+Data!H$13,IF($N56=Data!$G$14,$M56+Data!H$14,IF($N56=Data!$G$5,$M56+Data!H$5,Data!$G$16))))))))))))</f>
        <v>-</v>
      </c>
      <c r="AB56" s="36" t="str">
        <f>IF($N56=Data!$G$10,$M56+Data!J$10,IF($N56=Data!$G$11,$M56+Data!J$11,IF($N56=Data!$G$12,$M56+Data!J$12,IF($N56=Data!$G$7,$M56+Data!J$7,IF($N56=Data!$G$8,$M56+Data!J$8,IF($N56=Data!$G$9,$M56+Data!J$9,IF($N56=Data!$G$3,$M56+Data!J$3,IF($N56=Data!$G$6,$M56+Data!J$6,IF($N56=Data!$G$4,$M56+Data!J$4,IF($N56=Data!$G$13,$M56+Data!J$13,IF($N56=Data!$G$14,$M56+Data!J$14,IF($N56=Data!$G$5,$M56+Data!J$5,Data!$G$16))))))))))))</f>
        <v>-</v>
      </c>
      <c r="AC56" s="36" t="str">
        <f>IF($N56=Data!$G$10,$M56+Data!L$10,IF($N56=Data!$G$11,$M56+Data!L$11,IF($N56=Data!$G$12,$M56+Data!L$12,IF($N56=Data!$G$7,$M56+Data!L$7,IF($N56=Data!$G$8,$M56+Data!L$8,IF($N56=Data!$G$9,$M56+Data!L$9,IF($N56=Data!$G$3,$M56+Data!L$3,IF($N56=Data!$G$6,$M56+Data!L$6,IF($N56=Data!$G$4,$M56+Data!L$4,IF($N56=Data!$G$13,$M56+Data!L$13,IF($N56=Data!$G$14,$M56+Data!L$14,IF($N56=Data!$G$5,$M56+Data!L$5,Data!$G$16))))))))))))</f>
        <v>-</v>
      </c>
      <c r="AD56" s="36" t="str">
        <f>IF($N56=Data!$G$10,$M56+Data!N$10,IF($N56=Data!$G$11,$M56+Data!N$11,IF($N56=Data!$G$12,$M56+Data!N$12,IF($N56=Data!$G$7,$M56+Data!N$7,IF($N56=Data!$G$8,$M56+Data!N$8,IF($N56=Data!$G$9,$M56+Data!N$9,IF($N56=Data!$G$3,$M56+Data!N$3,IF($N56=Data!$G$6,$M56+Data!N$6,IF($N56=Data!$G$4,$M56+Data!N$4,IF($N56=Data!$G$13,$M56+Data!N$13,IF($N56=Data!$G$14,$M56+Data!N$14,IF($N56=Data!$G$5,$M56+Data!N$5,Data!$G$16))))))))))))</f>
        <v>-</v>
      </c>
      <c r="AE56" s="36" t="str">
        <f>IF($N56=Data!$G$10,$M56+Data!P$10,IF($N56=Data!$G$11,$M56+Data!P$11,IF($N56=Data!$G$12,$M56+Data!P$12,IF($N56=Data!$G$7,$M56+Data!P$7,IF($N56=Data!$G$8,$M56+Data!P$8,IF($N56=Data!$G$9,$M56+Data!P$9,IF($N56=Data!$G$3,$M56+Data!P$3,IF($N56=Data!$G$6,$M56+Data!P$6,IF($N56=Data!$G$4,$M56+Data!P$4,IF($N56=Data!$G$13,$M56+Data!P$13,IF($N56=Data!$G$14,$M56+Data!P$14,IF($N56=Data!$G$5,$M56+Data!P$5,Data!$G$16))))))))))))</f>
        <v>-</v>
      </c>
      <c r="AF56" s="36" t="str">
        <f>IF($N56=Data!$G$10,$M56+Data!R$10,IF($N56=Data!$G$11,$M56+Data!R$11,IF($N56=Data!$G$12,$M56+Data!R$12,IF($N56=Data!$G$7,$M56+Data!R$7,IF($N56=Data!$G$8,$M56+Data!R$8,IF($N56=Data!$G$9,$M56+Data!R$9,IF($N56=Data!$G$3,$M56+Data!R$3,IF($N56=Data!$G$6,$M56+Data!R$6,IF($N56=Data!$G$4,$M56+Data!R$4,IF($N56=Data!$G$13,$M56+Data!R$13,IF($N56=Data!$G$14,$M56+Data!R$14,IF($N56=Data!$G$5,$M56+Data!R$5,Data!$G$16))))))))))))</f>
        <v>-</v>
      </c>
      <c r="AG56" s="36" t="str">
        <f>IF($N56=Data!$G$10,$M56+Data!T$10,IF($N56=Data!$G$11,$M56+Data!T$11,IF($N56=Data!$G$12,$M56+Data!T$12,IF($N56=Data!$G$7,$M56+Data!T$7,IF($N56=Data!$G$8,$M56+Data!T$8,IF($N56=Data!$G$9,$M56+Data!T$9,IF($N56=Data!$G$3,$M56+Data!T$3,IF($N56=Data!$G$6,$M56+Data!T$6,IF($N56=Data!$G$4,$M56+Data!T$4,IF($N56=Data!$G$13,$M56+Data!T$13,IF($N56=Data!$G$14,$M56+Data!T$14,IF($N56=Data!$G$5,$M56+Data!T$5,Data!$G$16))))))))))))</f>
        <v>-</v>
      </c>
      <c r="AH56" s="36" t="str">
        <f>IF($N56=Data!$G$10,$M56+Data!V$10,IF($N56=Data!$G$11,$M56+Data!V$11,IF($N56=Data!$G$12,$M56+Data!V$12,IF($N56=Data!$G$7,$M56+Data!V$7,IF($N56=Data!$G$8,$M56+Data!V$8,IF($N56=Data!$G$9,$M56+Data!V$9,IF($N56=Data!$G$3,$M56+Data!V$3,IF($N56=Data!$G$6,$M56+Data!V$6,IF($N56=Data!$G$4,$M56+Data!V$4,IF($N56=Data!$G$13,$M56+Data!V$13,IF($N56=Data!$G$14,$M56+Data!V$14,IF($N56=Data!$G$5,$M56+Data!V$5,Data!$G$16))))))))))))</f>
        <v>-</v>
      </c>
      <c r="AI56" s="36" t="str">
        <f>IF($N56=Data!$G$10,$M56+Data!X$10,IF($N56=Data!$G$11,$M56+Data!X$11,IF($N56=Data!$G$12,$M56+Data!X$12,IF($N56=Data!$G$7,$M56+Data!X$7,IF($N56=Data!$G$8,$M56+Data!X$8,IF($N56=Data!$G$9,$M56+Data!X$9,IF($N56=Data!$G$3,$M56+Data!X$3,IF($N56=Data!$G$6,$M56+Data!X$6,IF($N56=Data!$G$4,$M56+Data!X$4,IF($N56=Data!$G$13,$M56+Data!X$13,IF($N56=Data!$G$14,$M56+Data!X$14,IF($N56=Data!$G$5,$M56+Data!X$5,Data!$G$16))))))))))))</f>
        <v>-</v>
      </c>
    </row>
    <row r="57" spans="1:37" s="56" customFormat="1" ht="63" customHeight="1" x14ac:dyDescent="0.25">
      <c r="A57" s="22">
        <f t="shared" si="11"/>
        <v>0</v>
      </c>
      <c r="B57" s="22">
        <f t="shared" si="12"/>
        <v>0</v>
      </c>
      <c r="C57" s="73"/>
      <c r="D57" s="73"/>
      <c r="E57" s="22"/>
      <c r="F57" s="22"/>
      <c r="G57" s="23"/>
      <c r="H57" s="23"/>
      <c r="I57" s="41"/>
      <c r="J57" s="24"/>
      <c r="K57" s="23"/>
      <c r="L57" s="24">
        <f t="shared" si="14"/>
        <v>0</v>
      </c>
      <c r="M57" s="24"/>
      <c r="N57" s="25" t="s">
        <v>468</v>
      </c>
      <c r="O57" s="26" t="s">
        <v>469</v>
      </c>
      <c r="P57" s="26" t="str">
        <f t="shared" si="15"/>
        <v>-</v>
      </c>
      <c r="Q57" s="25" t="e">
        <f t="shared" si="16"/>
        <v>#VALUE!</v>
      </c>
      <c r="R57" s="27" t="str">
        <f t="shared" si="17"/>
        <v>-</v>
      </c>
      <c r="S57" s="27" t="str">
        <f t="shared" si="18"/>
        <v>-</v>
      </c>
      <c r="T57" s="27" t="str">
        <f t="shared" si="19"/>
        <v>-</v>
      </c>
      <c r="U57" s="27" t="str">
        <f t="shared" si="20"/>
        <v>-</v>
      </c>
      <c r="V57" s="27" t="str">
        <f t="shared" si="21"/>
        <v>-</v>
      </c>
      <c r="W57" s="27" t="str">
        <f t="shared" si="22"/>
        <v>-</v>
      </c>
      <c r="X57" s="27" t="str">
        <f t="shared" si="23"/>
        <v>-</v>
      </c>
      <c r="Y57" s="27" t="str">
        <f t="shared" si="24"/>
        <v>-</v>
      </c>
      <c r="Z57" s="27" t="str">
        <f t="shared" si="25"/>
        <v>-</v>
      </c>
      <c r="AA57" s="37" t="str">
        <f>IF($N57=Data!$G$10,$M57+Data!H$10,IF($N57=Data!$G$11,$M57+Data!H$11,IF($N57=Data!$G$12,$M57+Data!H$12,IF($N57=Data!$G$7,$M57+Data!H$7,IF($N57=Data!$G$8,$M57+Data!H$8,IF($N57=Data!$G$9,$M57+Data!H$9,IF($N57=Data!$G$3,$M57+Data!H$3,IF($N57=Data!$G$6,$M57+Data!H$6,IF($N57=Data!$G$4,$M57+Data!H$4,IF($N57=Data!$G$13,$M57+Data!H$13,IF($N57=Data!$G$14,$M57+Data!H$14,IF($N57=Data!$G$5,$M57+Data!H$5,Data!$G$16))))))))))))</f>
        <v>-</v>
      </c>
      <c r="AB57" s="37" t="str">
        <f>IF($N57=Data!$G$10,$M57+Data!J$10,IF($N57=Data!$G$11,$M57+Data!J$11,IF($N57=Data!$G$12,$M57+Data!J$12,IF($N57=Data!$G$7,$M57+Data!J$7,IF($N57=Data!$G$8,$M57+Data!J$8,IF($N57=Data!$G$9,$M57+Data!J$9,IF($N57=Data!$G$3,$M57+Data!J$3,IF($N57=Data!$G$6,$M57+Data!J$6,IF($N57=Data!$G$4,$M57+Data!J$4,IF($N57=Data!$G$13,$M57+Data!J$13,IF($N57=Data!$G$14,$M57+Data!J$14,IF($N57=Data!$G$5,$M57+Data!J$5,Data!$G$16))))))))))))</f>
        <v>-</v>
      </c>
      <c r="AC57" s="37" t="str">
        <f>IF($N57=Data!$G$10,$M57+Data!L$10,IF($N57=Data!$G$11,$M57+Data!L$11,IF($N57=Data!$G$12,$M57+Data!L$12,IF($N57=Data!$G$7,$M57+Data!L$7,IF($N57=Data!$G$8,$M57+Data!L$8,IF($N57=Data!$G$9,$M57+Data!L$9,IF($N57=Data!$G$3,$M57+Data!L$3,IF($N57=Data!$G$6,$M57+Data!L$6,IF($N57=Data!$G$4,$M57+Data!L$4,IF($N57=Data!$G$13,$M57+Data!L$13,IF($N57=Data!$G$14,$M57+Data!L$14,IF($N57=Data!$G$5,$M57+Data!L$5,Data!$G$16))))))))))))</f>
        <v>-</v>
      </c>
      <c r="AD57" s="37" t="str">
        <f>IF($N57=Data!$G$10,$M57+Data!N$10,IF($N57=Data!$G$11,$M57+Data!N$11,IF($N57=Data!$G$12,$M57+Data!N$12,IF($N57=Data!$G$7,$M57+Data!N$7,IF($N57=Data!$G$8,$M57+Data!N$8,IF($N57=Data!$G$9,$M57+Data!N$9,IF($N57=Data!$G$3,$M57+Data!N$3,IF($N57=Data!$G$6,$M57+Data!N$6,IF($N57=Data!$G$4,$M57+Data!N$4,IF($N57=Data!$G$13,$M57+Data!N$13,IF($N57=Data!$G$14,$M57+Data!N$14,IF($N57=Data!$G$5,$M57+Data!N$5,Data!$G$16))))))))))))</f>
        <v>-</v>
      </c>
      <c r="AE57" s="37" t="str">
        <f>IF($N57=Data!$G$10,$M57+Data!P$10,IF($N57=Data!$G$11,$M57+Data!P$11,IF($N57=Data!$G$12,$M57+Data!P$12,IF($N57=Data!$G$7,$M57+Data!P$7,IF($N57=Data!$G$8,$M57+Data!P$8,IF($N57=Data!$G$9,$M57+Data!P$9,IF($N57=Data!$G$3,$M57+Data!P$3,IF($N57=Data!$G$6,$M57+Data!P$6,IF($N57=Data!$G$4,$M57+Data!P$4,IF($N57=Data!$G$13,$M57+Data!P$13,IF($N57=Data!$G$14,$M57+Data!P$14,IF($N57=Data!$G$5,$M57+Data!P$5,Data!$G$16))))))))))))</f>
        <v>-</v>
      </c>
      <c r="AF57" s="37" t="str">
        <f>IF($N57=Data!$G$10,$M57+Data!R$10,IF($N57=Data!$G$11,$M57+Data!R$11,IF($N57=Data!$G$12,$M57+Data!R$12,IF($N57=Data!$G$7,$M57+Data!R$7,IF($N57=Data!$G$8,$M57+Data!R$8,IF($N57=Data!$G$9,$M57+Data!R$9,IF($N57=Data!$G$3,$M57+Data!R$3,IF($N57=Data!$G$6,$M57+Data!R$6,IF($N57=Data!$G$4,$M57+Data!R$4,IF($N57=Data!$G$13,$M57+Data!R$13,IF($N57=Data!$G$14,$M57+Data!R$14,IF($N57=Data!$G$5,$M57+Data!R$5,Data!$G$16))))))))))))</f>
        <v>-</v>
      </c>
      <c r="AG57" s="37" t="str">
        <f>IF($N57=Data!$G$10,$M57+Data!T$10,IF($N57=Data!$G$11,$M57+Data!T$11,IF($N57=Data!$G$12,$M57+Data!T$12,IF($N57=Data!$G$7,$M57+Data!T$7,IF($N57=Data!$G$8,$M57+Data!T$8,IF($N57=Data!$G$9,$M57+Data!T$9,IF($N57=Data!$G$3,$M57+Data!T$3,IF($N57=Data!$G$6,$M57+Data!T$6,IF($N57=Data!$G$4,$M57+Data!T$4,IF($N57=Data!$G$13,$M57+Data!T$13,IF($N57=Data!$G$14,$M57+Data!T$14,IF($N57=Data!$G$5,$M57+Data!T$5,Data!$G$16))))))))))))</f>
        <v>-</v>
      </c>
      <c r="AH57" s="37" t="str">
        <f>IF($N57=Data!$G$10,$M57+Data!V$10,IF($N57=Data!$G$11,$M57+Data!V$11,IF($N57=Data!$G$12,$M57+Data!V$12,IF($N57=Data!$G$7,$M57+Data!V$7,IF($N57=Data!$G$8,$M57+Data!V$8,IF($N57=Data!$G$9,$M57+Data!V$9,IF($N57=Data!$G$3,$M57+Data!V$3,IF($N57=Data!$G$6,$M57+Data!V$6,IF($N57=Data!$G$4,$M57+Data!V$4,IF($N57=Data!$G$13,$M57+Data!V$13,IF($N57=Data!$G$14,$M57+Data!V$14,IF($N57=Data!$G$5,$M57+Data!V$5,Data!$G$16))))))))))))</f>
        <v>-</v>
      </c>
      <c r="AI57" s="37" t="str">
        <f>IF($N57=Data!$G$10,$M57+Data!X$10,IF($N57=Data!$G$11,$M57+Data!X$11,IF($N57=Data!$G$12,$M57+Data!X$12,IF($N57=Data!$G$7,$M57+Data!X$7,IF($N57=Data!$G$8,$M57+Data!X$8,IF($N57=Data!$G$9,$M57+Data!X$9,IF($N57=Data!$G$3,$M57+Data!X$3,IF($N57=Data!$G$6,$M57+Data!X$6,IF($N57=Data!$G$4,$M57+Data!X$4,IF($N57=Data!$G$13,$M57+Data!X$13,IF($N57=Data!$G$14,$M57+Data!X$14,IF($N57=Data!$G$5,$M57+Data!X$5,Data!$G$16))))))))))))</f>
        <v>-</v>
      </c>
      <c r="AJ57" s="55"/>
      <c r="AK57" s="55"/>
    </row>
    <row r="58" spans="1:37" s="55" customFormat="1" ht="63" customHeight="1" x14ac:dyDescent="0.25">
      <c r="A58" s="99">
        <f t="shared" si="11"/>
        <v>0</v>
      </c>
      <c r="B58" s="99">
        <f t="shared" si="12"/>
        <v>0</v>
      </c>
      <c r="C58" s="100"/>
      <c r="D58" s="100"/>
      <c r="E58" s="99"/>
      <c r="F58" s="99"/>
      <c r="G58" s="101"/>
      <c r="H58" s="101"/>
      <c r="I58" s="102"/>
      <c r="J58" s="36"/>
      <c r="K58" s="101"/>
      <c r="L58" s="36">
        <f t="shared" si="14"/>
        <v>0</v>
      </c>
      <c r="M58" s="36"/>
      <c r="N58" s="103" t="s">
        <v>470</v>
      </c>
      <c r="O58" s="36" t="s">
        <v>471</v>
      </c>
      <c r="P58" s="36" t="str">
        <f t="shared" si="15"/>
        <v>-</v>
      </c>
      <c r="Q58" s="103" t="e">
        <f t="shared" si="16"/>
        <v>#VALUE!</v>
      </c>
      <c r="R58" s="36" t="str">
        <f t="shared" si="17"/>
        <v>-</v>
      </c>
      <c r="S58" s="36" t="str">
        <f t="shared" si="18"/>
        <v>-</v>
      </c>
      <c r="T58" s="36" t="str">
        <f t="shared" si="19"/>
        <v>-</v>
      </c>
      <c r="U58" s="36" t="str">
        <f t="shared" si="20"/>
        <v>-</v>
      </c>
      <c r="V58" s="36" t="str">
        <f t="shared" si="21"/>
        <v>-</v>
      </c>
      <c r="W58" s="36" t="str">
        <f t="shared" si="22"/>
        <v>-</v>
      </c>
      <c r="X58" s="36" t="str">
        <f t="shared" si="23"/>
        <v>-</v>
      </c>
      <c r="Y58" s="36" t="str">
        <f t="shared" si="24"/>
        <v>-</v>
      </c>
      <c r="Z58" s="36" t="str">
        <f t="shared" si="25"/>
        <v>-</v>
      </c>
      <c r="AA58" s="36" t="str">
        <f>IF($N58=Data!$G$10,$M58+Data!H$10,IF($N58=Data!$G$11,$M58+Data!H$11,IF($N58=Data!$G$12,$M58+Data!H$12,IF($N58=Data!$G$7,$M58+Data!H$7,IF($N58=Data!$G$8,$M58+Data!H$8,IF($N58=Data!$G$9,$M58+Data!H$9,IF($N58=Data!$G$3,$M58+Data!H$3,IF($N58=Data!$G$6,$M58+Data!H$6,IF($N58=Data!$G$4,$M58+Data!H$4,IF($N58=Data!$G$13,$M58+Data!H$13,IF($N58=Data!$G$14,$M58+Data!H$14,IF($N58=Data!$G$5,$M58+Data!H$5,Data!$G$16))))))))))))</f>
        <v>-</v>
      </c>
      <c r="AB58" s="36" t="str">
        <f>IF($N58=Data!$G$10,$M58+Data!J$10,IF($N58=Data!$G$11,$M58+Data!J$11,IF($N58=Data!$G$12,$M58+Data!J$12,IF($N58=Data!$G$7,$M58+Data!J$7,IF($N58=Data!$G$8,$M58+Data!J$8,IF($N58=Data!$G$9,$M58+Data!J$9,IF($N58=Data!$G$3,$M58+Data!J$3,IF($N58=Data!$G$6,$M58+Data!J$6,IF($N58=Data!$G$4,$M58+Data!J$4,IF($N58=Data!$G$13,$M58+Data!J$13,IF($N58=Data!$G$14,$M58+Data!J$14,IF($N58=Data!$G$5,$M58+Data!J$5,Data!$G$16))))))))))))</f>
        <v>-</v>
      </c>
      <c r="AC58" s="36" t="str">
        <f>IF($N58=Data!$G$10,$M58+Data!L$10,IF($N58=Data!$G$11,$M58+Data!L$11,IF($N58=Data!$G$12,$M58+Data!L$12,IF($N58=Data!$G$7,$M58+Data!L$7,IF($N58=Data!$G$8,$M58+Data!L$8,IF($N58=Data!$G$9,$M58+Data!L$9,IF($N58=Data!$G$3,$M58+Data!L$3,IF($N58=Data!$G$6,$M58+Data!L$6,IF($N58=Data!$G$4,$M58+Data!L$4,IF($N58=Data!$G$13,$M58+Data!L$13,IF($N58=Data!$G$14,$M58+Data!L$14,IF($N58=Data!$G$5,$M58+Data!L$5,Data!$G$16))))))))))))</f>
        <v>-</v>
      </c>
      <c r="AD58" s="36" t="str">
        <f>IF($N58=Data!$G$10,$M58+Data!N$10,IF($N58=Data!$G$11,$M58+Data!N$11,IF($N58=Data!$G$12,$M58+Data!N$12,IF($N58=Data!$G$7,$M58+Data!N$7,IF($N58=Data!$G$8,$M58+Data!N$8,IF($N58=Data!$G$9,$M58+Data!N$9,IF($N58=Data!$G$3,$M58+Data!N$3,IF($N58=Data!$G$6,$M58+Data!N$6,IF($N58=Data!$G$4,$M58+Data!N$4,IF($N58=Data!$G$13,$M58+Data!N$13,IF($N58=Data!$G$14,$M58+Data!N$14,IF($N58=Data!$G$5,$M58+Data!N$5,Data!$G$16))))))))))))</f>
        <v>-</v>
      </c>
      <c r="AE58" s="36" t="str">
        <f>IF($N58=Data!$G$10,$M58+Data!P$10,IF($N58=Data!$G$11,$M58+Data!P$11,IF($N58=Data!$G$12,$M58+Data!P$12,IF($N58=Data!$G$7,$M58+Data!P$7,IF($N58=Data!$G$8,$M58+Data!P$8,IF($N58=Data!$G$9,$M58+Data!P$9,IF($N58=Data!$G$3,$M58+Data!P$3,IF($N58=Data!$G$6,$M58+Data!P$6,IF($N58=Data!$G$4,$M58+Data!P$4,IF($N58=Data!$G$13,$M58+Data!P$13,IF($N58=Data!$G$14,$M58+Data!P$14,IF($N58=Data!$G$5,$M58+Data!P$5,Data!$G$16))))))))))))</f>
        <v>-</v>
      </c>
      <c r="AF58" s="36" t="str">
        <f>IF($N58=Data!$G$10,$M58+Data!R$10,IF($N58=Data!$G$11,$M58+Data!R$11,IF($N58=Data!$G$12,$M58+Data!R$12,IF($N58=Data!$G$7,$M58+Data!R$7,IF($N58=Data!$G$8,$M58+Data!R$8,IF($N58=Data!$G$9,$M58+Data!R$9,IF($N58=Data!$G$3,$M58+Data!R$3,IF($N58=Data!$G$6,$M58+Data!R$6,IF($N58=Data!$G$4,$M58+Data!R$4,IF($N58=Data!$G$13,$M58+Data!R$13,IF($N58=Data!$G$14,$M58+Data!R$14,IF($N58=Data!$G$5,$M58+Data!R$5,Data!$G$16))))))))))))</f>
        <v>-</v>
      </c>
      <c r="AG58" s="36" t="str">
        <f>IF($N58=Data!$G$10,$M58+Data!T$10,IF($N58=Data!$G$11,$M58+Data!T$11,IF($N58=Data!$G$12,$M58+Data!T$12,IF($N58=Data!$G$7,$M58+Data!T$7,IF($N58=Data!$G$8,$M58+Data!T$8,IF($N58=Data!$G$9,$M58+Data!T$9,IF($N58=Data!$G$3,$M58+Data!T$3,IF($N58=Data!$G$6,$M58+Data!T$6,IF($N58=Data!$G$4,$M58+Data!T$4,IF($N58=Data!$G$13,$M58+Data!T$13,IF($N58=Data!$G$14,$M58+Data!T$14,IF($N58=Data!$G$5,$M58+Data!T$5,Data!$G$16))))))))))))</f>
        <v>-</v>
      </c>
      <c r="AH58" s="36" t="str">
        <f>IF($N58=Data!$G$10,$M58+Data!V$10,IF($N58=Data!$G$11,$M58+Data!V$11,IF($N58=Data!$G$12,$M58+Data!V$12,IF($N58=Data!$G$7,$M58+Data!V$7,IF($N58=Data!$G$8,$M58+Data!V$8,IF($N58=Data!$G$9,$M58+Data!V$9,IF($N58=Data!$G$3,$M58+Data!V$3,IF($N58=Data!$G$6,$M58+Data!V$6,IF($N58=Data!$G$4,$M58+Data!V$4,IF($N58=Data!$G$13,$M58+Data!V$13,IF($N58=Data!$G$14,$M58+Data!V$14,IF($N58=Data!$G$5,$M58+Data!V$5,Data!$G$16))))))))))))</f>
        <v>-</v>
      </c>
      <c r="AI58" s="36" t="str">
        <f>IF($N58=Data!$G$10,$M58+Data!X$10,IF($N58=Data!$G$11,$M58+Data!X$11,IF($N58=Data!$G$12,$M58+Data!X$12,IF($N58=Data!$G$7,$M58+Data!X$7,IF($N58=Data!$G$8,$M58+Data!X$8,IF($N58=Data!$G$9,$M58+Data!X$9,IF($N58=Data!$G$3,$M58+Data!X$3,IF($N58=Data!$G$6,$M58+Data!X$6,IF($N58=Data!$G$4,$M58+Data!X$4,IF($N58=Data!$G$13,$M58+Data!X$13,IF($N58=Data!$G$14,$M58+Data!X$14,IF($N58=Data!$G$5,$M58+Data!X$5,Data!$G$16))))))))))))</f>
        <v>-</v>
      </c>
    </row>
    <row r="59" spans="1:37" s="56" customFormat="1" ht="63" customHeight="1" x14ac:dyDescent="0.25">
      <c r="A59" s="22">
        <f t="shared" si="11"/>
        <v>0</v>
      </c>
      <c r="B59" s="22">
        <f t="shared" si="12"/>
        <v>0</v>
      </c>
      <c r="C59" s="73"/>
      <c r="D59" s="73"/>
      <c r="E59" s="22"/>
      <c r="F59" s="22"/>
      <c r="G59" s="23"/>
      <c r="H59" s="23"/>
      <c r="I59" s="41"/>
      <c r="J59" s="24"/>
      <c r="K59" s="23"/>
      <c r="L59" s="24">
        <f t="shared" si="14"/>
        <v>0</v>
      </c>
      <c r="M59" s="24"/>
      <c r="N59" s="25" t="s">
        <v>472</v>
      </c>
      <c r="O59" s="26" t="s">
        <v>473</v>
      </c>
      <c r="P59" s="26" t="str">
        <f t="shared" si="15"/>
        <v>-</v>
      </c>
      <c r="Q59" s="25" t="e">
        <f t="shared" si="16"/>
        <v>#VALUE!</v>
      </c>
      <c r="R59" s="27" t="str">
        <f t="shared" si="17"/>
        <v>-</v>
      </c>
      <c r="S59" s="27" t="str">
        <f t="shared" si="18"/>
        <v>-</v>
      </c>
      <c r="T59" s="27" t="str">
        <f t="shared" si="19"/>
        <v>-</v>
      </c>
      <c r="U59" s="27" t="str">
        <f t="shared" si="20"/>
        <v>-</v>
      </c>
      <c r="V59" s="27" t="str">
        <f t="shared" si="21"/>
        <v>-</v>
      </c>
      <c r="W59" s="27" t="str">
        <f t="shared" si="22"/>
        <v>-</v>
      </c>
      <c r="X59" s="27" t="str">
        <f t="shared" si="23"/>
        <v>-</v>
      </c>
      <c r="Y59" s="27" t="str">
        <f t="shared" si="24"/>
        <v>-</v>
      </c>
      <c r="Z59" s="27" t="str">
        <f t="shared" si="25"/>
        <v>-</v>
      </c>
      <c r="AA59" s="37" t="str">
        <f>IF($N59=Data!$G$10,$M59+Data!H$10,IF($N59=Data!$G$11,$M59+Data!H$11,IF($N59=Data!$G$12,$M59+Data!H$12,IF($N59=Data!$G$7,$M59+Data!H$7,IF($N59=Data!$G$8,$M59+Data!H$8,IF($N59=Data!$G$9,$M59+Data!H$9,IF($N59=Data!$G$3,$M59+Data!H$3,IF($N59=Data!$G$6,$M59+Data!H$6,IF($N59=Data!$G$4,$M59+Data!H$4,IF($N59=Data!$G$13,$M59+Data!H$13,IF($N59=Data!$G$14,$M59+Data!H$14,IF($N59=Data!$G$5,$M59+Data!H$5,Data!$G$16))))))))))))</f>
        <v>-</v>
      </c>
      <c r="AB59" s="37" t="str">
        <f>IF($N59=Data!$G$10,$M59+Data!J$10,IF($N59=Data!$G$11,$M59+Data!J$11,IF($N59=Data!$G$12,$M59+Data!J$12,IF($N59=Data!$G$7,$M59+Data!J$7,IF($N59=Data!$G$8,$M59+Data!J$8,IF($N59=Data!$G$9,$M59+Data!J$9,IF($N59=Data!$G$3,$M59+Data!J$3,IF($N59=Data!$G$6,$M59+Data!J$6,IF($N59=Data!$G$4,$M59+Data!J$4,IF($N59=Data!$G$13,$M59+Data!J$13,IF($N59=Data!$G$14,$M59+Data!J$14,IF($N59=Data!$G$5,$M59+Data!J$5,Data!$G$16))))))))))))</f>
        <v>-</v>
      </c>
      <c r="AC59" s="37" t="str">
        <f>IF($N59=Data!$G$10,$M59+Data!L$10,IF($N59=Data!$G$11,$M59+Data!L$11,IF($N59=Data!$G$12,$M59+Data!L$12,IF($N59=Data!$G$7,$M59+Data!L$7,IF($N59=Data!$G$8,$M59+Data!L$8,IF($N59=Data!$G$9,$M59+Data!L$9,IF($N59=Data!$G$3,$M59+Data!L$3,IF($N59=Data!$G$6,$M59+Data!L$6,IF($N59=Data!$G$4,$M59+Data!L$4,IF($N59=Data!$G$13,$M59+Data!L$13,IF($N59=Data!$G$14,$M59+Data!L$14,IF($N59=Data!$G$5,$M59+Data!L$5,Data!$G$16))))))))))))</f>
        <v>-</v>
      </c>
      <c r="AD59" s="37" t="str">
        <f>IF($N59=Data!$G$10,$M59+Data!N$10,IF($N59=Data!$G$11,$M59+Data!N$11,IF($N59=Data!$G$12,$M59+Data!N$12,IF($N59=Data!$G$7,$M59+Data!N$7,IF($N59=Data!$G$8,$M59+Data!N$8,IF($N59=Data!$G$9,$M59+Data!N$9,IF($N59=Data!$G$3,$M59+Data!N$3,IF($N59=Data!$G$6,$M59+Data!N$6,IF($N59=Data!$G$4,$M59+Data!N$4,IF($N59=Data!$G$13,$M59+Data!N$13,IF($N59=Data!$G$14,$M59+Data!N$14,IF($N59=Data!$G$5,$M59+Data!N$5,Data!$G$16))))))))))))</f>
        <v>-</v>
      </c>
      <c r="AE59" s="37" t="str">
        <f>IF($N59=Data!$G$10,$M59+Data!P$10,IF($N59=Data!$G$11,$M59+Data!P$11,IF($N59=Data!$G$12,$M59+Data!P$12,IF($N59=Data!$G$7,$M59+Data!P$7,IF($N59=Data!$G$8,$M59+Data!P$8,IF($N59=Data!$G$9,$M59+Data!P$9,IF($N59=Data!$G$3,$M59+Data!P$3,IF($N59=Data!$G$6,$M59+Data!P$6,IF($N59=Data!$G$4,$M59+Data!P$4,IF($N59=Data!$G$13,$M59+Data!P$13,IF($N59=Data!$G$14,$M59+Data!P$14,IF($N59=Data!$G$5,$M59+Data!P$5,Data!$G$16))))))))))))</f>
        <v>-</v>
      </c>
      <c r="AF59" s="37" t="str">
        <f>IF($N59=Data!$G$10,$M59+Data!R$10,IF($N59=Data!$G$11,$M59+Data!R$11,IF($N59=Data!$G$12,$M59+Data!R$12,IF($N59=Data!$G$7,$M59+Data!R$7,IF($N59=Data!$G$8,$M59+Data!R$8,IF($N59=Data!$G$9,$M59+Data!R$9,IF($N59=Data!$G$3,$M59+Data!R$3,IF($N59=Data!$G$6,$M59+Data!R$6,IF($N59=Data!$G$4,$M59+Data!R$4,IF($N59=Data!$G$13,$M59+Data!R$13,IF($N59=Data!$G$14,$M59+Data!R$14,IF($N59=Data!$G$5,$M59+Data!R$5,Data!$G$16))))))))))))</f>
        <v>-</v>
      </c>
      <c r="AG59" s="37" t="str">
        <f>IF($N59=Data!$G$10,$M59+Data!T$10,IF($N59=Data!$G$11,$M59+Data!T$11,IF($N59=Data!$G$12,$M59+Data!T$12,IF($N59=Data!$G$7,$M59+Data!T$7,IF($N59=Data!$G$8,$M59+Data!T$8,IF($N59=Data!$G$9,$M59+Data!T$9,IF($N59=Data!$G$3,$M59+Data!T$3,IF($N59=Data!$G$6,$M59+Data!T$6,IF($N59=Data!$G$4,$M59+Data!T$4,IF($N59=Data!$G$13,$M59+Data!T$13,IF($N59=Data!$G$14,$M59+Data!T$14,IF($N59=Data!$G$5,$M59+Data!T$5,Data!$G$16))))))))))))</f>
        <v>-</v>
      </c>
      <c r="AH59" s="37" t="str">
        <f>IF($N59=Data!$G$10,$M59+Data!V$10,IF($N59=Data!$G$11,$M59+Data!V$11,IF($N59=Data!$G$12,$M59+Data!V$12,IF($N59=Data!$G$7,$M59+Data!V$7,IF($N59=Data!$G$8,$M59+Data!V$8,IF($N59=Data!$G$9,$M59+Data!V$9,IF($N59=Data!$G$3,$M59+Data!V$3,IF($N59=Data!$G$6,$M59+Data!V$6,IF($N59=Data!$G$4,$M59+Data!V$4,IF($N59=Data!$G$13,$M59+Data!V$13,IF($N59=Data!$G$14,$M59+Data!V$14,IF($N59=Data!$G$5,$M59+Data!V$5,Data!$G$16))))))))))))</f>
        <v>-</v>
      </c>
      <c r="AI59" s="37" t="str">
        <f>IF($N59=Data!$G$10,$M59+Data!X$10,IF($N59=Data!$G$11,$M59+Data!X$11,IF($N59=Data!$G$12,$M59+Data!X$12,IF($N59=Data!$G$7,$M59+Data!X$7,IF($N59=Data!$G$8,$M59+Data!X$8,IF($N59=Data!$G$9,$M59+Data!X$9,IF($N59=Data!$G$3,$M59+Data!X$3,IF($N59=Data!$G$6,$M59+Data!X$6,IF($N59=Data!$G$4,$M59+Data!X$4,IF($N59=Data!$G$13,$M59+Data!X$13,IF($N59=Data!$G$14,$M59+Data!X$14,IF($N59=Data!$G$5,$M59+Data!X$5,Data!$G$16))))))))))))</f>
        <v>-</v>
      </c>
      <c r="AJ59" s="55"/>
      <c r="AK59" s="55"/>
    </row>
    <row r="60" spans="1:37" s="55" customFormat="1" ht="63" customHeight="1" x14ac:dyDescent="0.25">
      <c r="A60" s="99">
        <f t="shared" si="11"/>
        <v>0</v>
      </c>
      <c r="B60" s="99">
        <f t="shared" si="12"/>
        <v>0</v>
      </c>
      <c r="C60" s="100"/>
      <c r="D60" s="100"/>
      <c r="E60" s="99"/>
      <c r="F60" s="99"/>
      <c r="G60" s="101"/>
      <c r="H60" s="101"/>
      <c r="I60" s="102"/>
      <c r="J60" s="36"/>
      <c r="K60" s="101"/>
      <c r="L60" s="36">
        <f t="shared" si="14"/>
        <v>0</v>
      </c>
      <c r="M60" s="36"/>
      <c r="N60" s="103" t="s">
        <v>474</v>
      </c>
      <c r="O60" s="36" t="s">
        <v>475</v>
      </c>
      <c r="P60" s="36" t="str">
        <f t="shared" si="15"/>
        <v>-</v>
      </c>
      <c r="Q60" s="103" t="e">
        <f t="shared" si="16"/>
        <v>#VALUE!</v>
      </c>
      <c r="R60" s="36" t="str">
        <f t="shared" si="17"/>
        <v>-</v>
      </c>
      <c r="S60" s="36" t="str">
        <f t="shared" si="18"/>
        <v>-</v>
      </c>
      <c r="T60" s="36" t="str">
        <f t="shared" si="19"/>
        <v>-</v>
      </c>
      <c r="U60" s="36" t="str">
        <f t="shared" si="20"/>
        <v>-</v>
      </c>
      <c r="V60" s="36" t="str">
        <f t="shared" si="21"/>
        <v>-</v>
      </c>
      <c r="W60" s="36" t="str">
        <f t="shared" si="22"/>
        <v>-</v>
      </c>
      <c r="X60" s="36" t="str">
        <f t="shared" si="23"/>
        <v>-</v>
      </c>
      <c r="Y60" s="36" t="str">
        <f t="shared" si="24"/>
        <v>-</v>
      </c>
      <c r="Z60" s="36" t="str">
        <f t="shared" si="25"/>
        <v>-</v>
      </c>
      <c r="AA60" s="36" t="str">
        <f>IF($N60=Data!$G$10,$M60+Data!H$10,IF($N60=Data!$G$11,$M60+Data!H$11,IF($N60=Data!$G$12,$M60+Data!H$12,IF($N60=Data!$G$7,$M60+Data!H$7,IF($N60=Data!$G$8,$M60+Data!H$8,IF($N60=Data!$G$9,$M60+Data!H$9,IF($N60=Data!$G$3,$M60+Data!H$3,IF($N60=Data!$G$6,$M60+Data!H$6,IF($N60=Data!$G$4,$M60+Data!H$4,IF($N60=Data!$G$13,$M60+Data!H$13,IF($N60=Data!$G$14,$M60+Data!H$14,IF($N60=Data!$G$5,$M60+Data!H$5,Data!$G$16))))))))))))</f>
        <v>-</v>
      </c>
      <c r="AB60" s="36" t="str">
        <f>IF($N60=Data!$G$10,$M60+Data!J$10,IF($N60=Data!$G$11,$M60+Data!J$11,IF($N60=Data!$G$12,$M60+Data!J$12,IF($N60=Data!$G$7,$M60+Data!J$7,IF($N60=Data!$G$8,$M60+Data!J$8,IF($N60=Data!$G$9,$M60+Data!J$9,IF($N60=Data!$G$3,$M60+Data!J$3,IF($N60=Data!$G$6,$M60+Data!J$6,IF($N60=Data!$G$4,$M60+Data!J$4,IF($N60=Data!$G$13,$M60+Data!J$13,IF($N60=Data!$G$14,$M60+Data!J$14,IF($N60=Data!$G$5,$M60+Data!J$5,Data!$G$16))))))))))))</f>
        <v>-</v>
      </c>
      <c r="AC60" s="36" t="str">
        <f>IF($N60=Data!$G$10,$M60+Data!L$10,IF($N60=Data!$G$11,$M60+Data!L$11,IF($N60=Data!$G$12,$M60+Data!L$12,IF($N60=Data!$G$7,$M60+Data!L$7,IF($N60=Data!$G$8,$M60+Data!L$8,IF($N60=Data!$G$9,$M60+Data!L$9,IF($N60=Data!$G$3,$M60+Data!L$3,IF($N60=Data!$G$6,$M60+Data!L$6,IF($N60=Data!$G$4,$M60+Data!L$4,IF($N60=Data!$G$13,$M60+Data!L$13,IF($N60=Data!$G$14,$M60+Data!L$14,IF($N60=Data!$G$5,$M60+Data!L$5,Data!$G$16))))))))))))</f>
        <v>-</v>
      </c>
      <c r="AD60" s="36" t="str">
        <f>IF($N60=Data!$G$10,$M60+Data!N$10,IF($N60=Data!$G$11,$M60+Data!N$11,IF($N60=Data!$G$12,$M60+Data!N$12,IF($N60=Data!$G$7,$M60+Data!N$7,IF($N60=Data!$G$8,$M60+Data!N$8,IF($N60=Data!$G$9,$M60+Data!N$9,IF($N60=Data!$G$3,$M60+Data!N$3,IF($N60=Data!$G$6,$M60+Data!N$6,IF($N60=Data!$G$4,$M60+Data!N$4,IF($N60=Data!$G$13,$M60+Data!N$13,IF($N60=Data!$G$14,$M60+Data!N$14,IF($N60=Data!$G$5,$M60+Data!N$5,Data!$G$16))))))))))))</f>
        <v>-</v>
      </c>
      <c r="AE60" s="36" t="str">
        <f>IF($N60=Data!$G$10,$M60+Data!P$10,IF($N60=Data!$G$11,$M60+Data!P$11,IF($N60=Data!$G$12,$M60+Data!P$12,IF($N60=Data!$G$7,$M60+Data!P$7,IF($N60=Data!$G$8,$M60+Data!P$8,IF($N60=Data!$G$9,$M60+Data!P$9,IF($N60=Data!$G$3,$M60+Data!P$3,IF($N60=Data!$G$6,$M60+Data!P$6,IF($N60=Data!$G$4,$M60+Data!P$4,IF($N60=Data!$G$13,$M60+Data!P$13,IF($N60=Data!$G$14,$M60+Data!P$14,IF($N60=Data!$G$5,$M60+Data!P$5,Data!$G$16))))))))))))</f>
        <v>-</v>
      </c>
      <c r="AF60" s="36" t="str">
        <f>IF($N60=Data!$G$10,$M60+Data!R$10,IF($N60=Data!$G$11,$M60+Data!R$11,IF($N60=Data!$G$12,$M60+Data!R$12,IF($N60=Data!$G$7,$M60+Data!R$7,IF($N60=Data!$G$8,$M60+Data!R$8,IF($N60=Data!$G$9,$M60+Data!R$9,IF($N60=Data!$G$3,$M60+Data!R$3,IF($N60=Data!$G$6,$M60+Data!R$6,IF($N60=Data!$G$4,$M60+Data!R$4,IF($N60=Data!$G$13,$M60+Data!R$13,IF($N60=Data!$G$14,$M60+Data!R$14,IF($N60=Data!$G$5,$M60+Data!R$5,Data!$G$16))))))))))))</f>
        <v>-</v>
      </c>
      <c r="AG60" s="36" t="str">
        <f>IF($N60=Data!$G$10,$M60+Data!T$10,IF($N60=Data!$G$11,$M60+Data!T$11,IF($N60=Data!$G$12,$M60+Data!T$12,IF($N60=Data!$G$7,$M60+Data!T$7,IF($N60=Data!$G$8,$M60+Data!T$8,IF($N60=Data!$G$9,$M60+Data!T$9,IF($N60=Data!$G$3,$M60+Data!T$3,IF($N60=Data!$G$6,$M60+Data!T$6,IF($N60=Data!$G$4,$M60+Data!T$4,IF($N60=Data!$G$13,$M60+Data!T$13,IF($N60=Data!$G$14,$M60+Data!T$14,IF($N60=Data!$G$5,$M60+Data!T$5,Data!$G$16))))))))))))</f>
        <v>-</v>
      </c>
      <c r="AH60" s="36" t="str">
        <f>IF($N60=Data!$G$10,$M60+Data!V$10,IF($N60=Data!$G$11,$M60+Data!V$11,IF($N60=Data!$G$12,$M60+Data!V$12,IF($N60=Data!$G$7,$M60+Data!V$7,IF($N60=Data!$G$8,$M60+Data!V$8,IF($N60=Data!$G$9,$M60+Data!V$9,IF($N60=Data!$G$3,$M60+Data!V$3,IF($N60=Data!$G$6,$M60+Data!V$6,IF($N60=Data!$G$4,$M60+Data!V$4,IF($N60=Data!$G$13,$M60+Data!V$13,IF($N60=Data!$G$14,$M60+Data!V$14,IF($N60=Data!$G$5,$M60+Data!V$5,Data!$G$16))))))))))))</f>
        <v>-</v>
      </c>
      <c r="AI60" s="36" t="str">
        <f>IF($N60=Data!$G$10,$M60+Data!X$10,IF($N60=Data!$G$11,$M60+Data!X$11,IF($N60=Data!$G$12,$M60+Data!X$12,IF($N60=Data!$G$7,$M60+Data!X$7,IF($N60=Data!$G$8,$M60+Data!X$8,IF($N60=Data!$G$9,$M60+Data!X$9,IF($N60=Data!$G$3,$M60+Data!X$3,IF($N60=Data!$G$6,$M60+Data!X$6,IF($N60=Data!$G$4,$M60+Data!X$4,IF($N60=Data!$G$13,$M60+Data!X$13,IF($N60=Data!$G$14,$M60+Data!X$14,IF($N60=Data!$G$5,$M60+Data!X$5,Data!$G$16))))))))))))</f>
        <v>-</v>
      </c>
    </row>
    <row r="61" spans="1:37" s="56" customFormat="1" ht="63" customHeight="1" x14ac:dyDescent="0.25">
      <c r="A61" s="22">
        <f t="shared" si="11"/>
        <v>0</v>
      </c>
      <c r="B61" s="22">
        <f t="shared" si="12"/>
        <v>0</v>
      </c>
      <c r="C61" s="73"/>
      <c r="D61" s="73"/>
      <c r="E61" s="22"/>
      <c r="F61" s="22"/>
      <c r="G61" s="23"/>
      <c r="H61" s="23"/>
      <c r="I61" s="41"/>
      <c r="J61" s="24"/>
      <c r="K61" s="23"/>
      <c r="L61" s="24">
        <f t="shared" si="14"/>
        <v>0</v>
      </c>
      <c r="M61" s="24"/>
      <c r="N61" s="25" t="s">
        <v>476</v>
      </c>
      <c r="O61" s="26" t="s">
        <v>477</v>
      </c>
      <c r="P61" s="26" t="str">
        <f t="shared" si="15"/>
        <v>-</v>
      </c>
      <c r="Q61" s="25" t="e">
        <f t="shared" si="16"/>
        <v>#VALUE!</v>
      </c>
      <c r="R61" s="27" t="str">
        <f t="shared" si="17"/>
        <v>-</v>
      </c>
      <c r="S61" s="27" t="str">
        <f t="shared" si="18"/>
        <v>-</v>
      </c>
      <c r="T61" s="27" t="str">
        <f t="shared" si="19"/>
        <v>-</v>
      </c>
      <c r="U61" s="27" t="str">
        <f t="shared" si="20"/>
        <v>-</v>
      </c>
      <c r="V61" s="27" t="str">
        <f t="shared" si="21"/>
        <v>-</v>
      </c>
      <c r="W61" s="27" t="str">
        <f t="shared" si="22"/>
        <v>-</v>
      </c>
      <c r="X61" s="27" t="str">
        <f t="shared" si="23"/>
        <v>-</v>
      </c>
      <c r="Y61" s="27" t="str">
        <f t="shared" si="24"/>
        <v>-</v>
      </c>
      <c r="Z61" s="27" t="str">
        <f t="shared" si="25"/>
        <v>-</v>
      </c>
      <c r="AA61" s="37" t="str">
        <f>IF($N61=Data!$G$10,$M61+Data!H$10,IF($N61=Data!$G$11,$M61+Data!H$11,IF($N61=Data!$G$12,$M61+Data!H$12,IF($N61=Data!$G$7,$M61+Data!H$7,IF($N61=Data!$G$8,$M61+Data!H$8,IF($N61=Data!$G$9,$M61+Data!H$9,IF($N61=Data!$G$3,$M61+Data!H$3,IF($N61=Data!$G$6,$M61+Data!H$6,IF($N61=Data!$G$4,$M61+Data!H$4,IF($N61=Data!$G$13,$M61+Data!H$13,IF($N61=Data!$G$14,$M61+Data!H$14,IF($N61=Data!$G$5,$M61+Data!H$5,Data!$G$16))))))))))))</f>
        <v>-</v>
      </c>
      <c r="AB61" s="37" t="str">
        <f>IF($N61=Data!$G$10,$M61+Data!J$10,IF($N61=Data!$G$11,$M61+Data!J$11,IF($N61=Data!$G$12,$M61+Data!J$12,IF($N61=Data!$G$7,$M61+Data!J$7,IF($N61=Data!$G$8,$M61+Data!J$8,IF($N61=Data!$G$9,$M61+Data!J$9,IF($N61=Data!$G$3,$M61+Data!J$3,IF($N61=Data!$G$6,$M61+Data!J$6,IF($N61=Data!$G$4,$M61+Data!J$4,IF($N61=Data!$G$13,$M61+Data!J$13,IF($N61=Data!$G$14,$M61+Data!J$14,IF($N61=Data!$G$5,$M61+Data!J$5,Data!$G$16))))))))))))</f>
        <v>-</v>
      </c>
      <c r="AC61" s="37" t="str">
        <f>IF($N61=Data!$G$10,$M61+Data!L$10,IF($N61=Data!$G$11,$M61+Data!L$11,IF($N61=Data!$G$12,$M61+Data!L$12,IF($N61=Data!$G$7,$M61+Data!L$7,IF($N61=Data!$G$8,$M61+Data!L$8,IF($N61=Data!$G$9,$M61+Data!L$9,IF($N61=Data!$G$3,$M61+Data!L$3,IF($N61=Data!$G$6,$M61+Data!L$6,IF($N61=Data!$G$4,$M61+Data!L$4,IF($N61=Data!$G$13,$M61+Data!L$13,IF($N61=Data!$G$14,$M61+Data!L$14,IF($N61=Data!$G$5,$M61+Data!L$5,Data!$G$16))))))))))))</f>
        <v>-</v>
      </c>
      <c r="AD61" s="37" t="str">
        <f>IF($N61=Data!$G$10,$M61+Data!N$10,IF($N61=Data!$G$11,$M61+Data!N$11,IF($N61=Data!$G$12,$M61+Data!N$12,IF($N61=Data!$G$7,$M61+Data!N$7,IF($N61=Data!$G$8,$M61+Data!N$8,IF($N61=Data!$G$9,$M61+Data!N$9,IF($N61=Data!$G$3,$M61+Data!N$3,IF($N61=Data!$G$6,$M61+Data!N$6,IF($N61=Data!$G$4,$M61+Data!N$4,IF($N61=Data!$G$13,$M61+Data!N$13,IF($N61=Data!$G$14,$M61+Data!N$14,IF($N61=Data!$G$5,$M61+Data!N$5,Data!$G$16))))))))))))</f>
        <v>-</v>
      </c>
      <c r="AE61" s="37" t="str">
        <f>IF($N61=Data!$G$10,$M61+Data!P$10,IF($N61=Data!$G$11,$M61+Data!P$11,IF($N61=Data!$G$12,$M61+Data!P$12,IF($N61=Data!$G$7,$M61+Data!P$7,IF($N61=Data!$G$8,$M61+Data!P$8,IF($N61=Data!$G$9,$M61+Data!P$9,IF($N61=Data!$G$3,$M61+Data!P$3,IF($N61=Data!$G$6,$M61+Data!P$6,IF($N61=Data!$G$4,$M61+Data!P$4,IF($N61=Data!$G$13,$M61+Data!P$13,IF($N61=Data!$G$14,$M61+Data!P$14,IF($N61=Data!$G$5,$M61+Data!P$5,Data!$G$16))))))))))))</f>
        <v>-</v>
      </c>
      <c r="AF61" s="37" t="str">
        <f>IF($N61=Data!$G$10,$M61+Data!R$10,IF($N61=Data!$G$11,$M61+Data!R$11,IF($N61=Data!$G$12,$M61+Data!R$12,IF($N61=Data!$G$7,$M61+Data!R$7,IF($N61=Data!$G$8,$M61+Data!R$8,IF($N61=Data!$G$9,$M61+Data!R$9,IF($N61=Data!$G$3,$M61+Data!R$3,IF($N61=Data!$G$6,$M61+Data!R$6,IF($N61=Data!$G$4,$M61+Data!R$4,IF($N61=Data!$G$13,$M61+Data!R$13,IF($N61=Data!$G$14,$M61+Data!R$14,IF($N61=Data!$G$5,$M61+Data!R$5,Data!$G$16))))))))))))</f>
        <v>-</v>
      </c>
      <c r="AG61" s="37" t="str">
        <f>IF($N61=Data!$G$10,$M61+Data!T$10,IF($N61=Data!$G$11,$M61+Data!T$11,IF($N61=Data!$G$12,$M61+Data!T$12,IF($N61=Data!$G$7,$M61+Data!T$7,IF($N61=Data!$G$8,$M61+Data!T$8,IF($N61=Data!$G$9,$M61+Data!T$9,IF($N61=Data!$G$3,$M61+Data!T$3,IF($N61=Data!$G$6,$M61+Data!T$6,IF($N61=Data!$G$4,$M61+Data!T$4,IF($N61=Data!$G$13,$M61+Data!T$13,IF($N61=Data!$G$14,$M61+Data!T$14,IF($N61=Data!$G$5,$M61+Data!T$5,Data!$G$16))))))))))))</f>
        <v>-</v>
      </c>
      <c r="AH61" s="37" t="str">
        <f>IF($N61=Data!$G$10,$M61+Data!V$10,IF($N61=Data!$G$11,$M61+Data!V$11,IF($N61=Data!$G$12,$M61+Data!V$12,IF($N61=Data!$G$7,$M61+Data!V$7,IF($N61=Data!$G$8,$M61+Data!V$8,IF($N61=Data!$G$9,$M61+Data!V$9,IF($N61=Data!$G$3,$M61+Data!V$3,IF($N61=Data!$G$6,$M61+Data!V$6,IF($N61=Data!$G$4,$M61+Data!V$4,IF($N61=Data!$G$13,$M61+Data!V$13,IF($N61=Data!$G$14,$M61+Data!V$14,IF($N61=Data!$G$5,$M61+Data!V$5,Data!$G$16))))))))))))</f>
        <v>-</v>
      </c>
      <c r="AI61" s="37" t="str">
        <f>IF($N61=Data!$G$10,$M61+Data!X$10,IF($N61=Data!$G$11,$M61+Data!X$11,IF($N61=Data!$G$12,$M61+Data!X$12,IF($N61=Data!$G$7,$M61+Data!X$7,IF($N61=Data!$G$8,$M61+Data!X$8,IF($N61=Data!$G$9,$M61+Data!X$9,IF($N61=Data!$G$3,$M61+Data!X$3,IF($N61=Data!$G$6,$M61+Data!X$6,IF($N61=Data!$G$4,$M61+Data!X$4,IF($N61=Data!$G$13,$M61+Data!X$13,IF($N61=Data!$G$14,$M61+Data!X$14,IF($N61=Data!$G$5,$M61+Data!X$5,Data!$G$16))))))))))))</f>
        <v>-</v>
      </c>
      <c r="AJ61" s="55"/>
      <c r="AK61" s="55"/>
    </row>
    <row r="62" spans="1:37" s="55" customFormat="1" ht="63" customHeight="1" x14ac:dyDescent="0.25">
      <c r="A62" s="99">
        <f t="shared" si="11"/>
        <v>0</v>
      </c>
      <c r="B62" s="99">
        <f t="shared" si="12"/>
        <v>0</v>
      </c>
      <c r="C62" s="100"/>
      <c r="D62" s="100"/>
      <c r="E62" s="99"/>
      <c r="F62" s="99"/>
      <c r="G62" s="101"/>
      <c r="H62" s="101"/>
      <c r="I62" s="102"/>
      <c r="J62" s="36"/>
      <c r="K62" s="101"/>
      <c r="L62" s="36">
        <f t="shared" si="14"/>
        <v>0</v>
      </c>
      <c r="M62" s="36"/>
      <c r="N62" s="103" t="s">
        <v>478</v>
      </c>
      <c r="O62" s="36" t="s">
        <v>479</v>
      </c>
      <c r="P62" s="36" t="str">
        <f t="shared" si="15"/>
        <v>-</v>
      </c>
      <c r="Q62" s="103" t="e">
        <f t="shared" si="16"/>
        <v>#VALUE!</v>
      </c>
      <c r="R62" s="36" t="str">
        <f t="shared" si="17"/>
        <v>-</v>
      </c>
      <c r="S62" s="36" t="str">
        <f t="shared" si="18"/>
        <v>-</v>
      </c>
      <c r="T62" s="36" t="str">
        <f t="shared" si="19"/>
        <v>-</v>
      </c>
      <c r="U62" s="36" t="str">
        <f t="shared" si="20"/>
        <v>-</v>
      </c>
      <c r="V62" s="36" t="str">
        <f t="shared" si="21"/>
        <v>-</v>
      </c>
      <c r="W62" s="36" t="str">
        <f t="shared" si="22"/>
        <v>-</v>
      </c>
      <c r="X62" s="36" t="str">
        <f t="shared" si="23"/>
        <v>-</v>
      </c>
      <c r="Y62" s="36" t="str">
        <f t="shared" si="24"/>
        <v>-</v>
      </c>
      <c r="Z62" s="36" t="str">
        <f t="shared" si="25"/>
        <v>-</v>
      </c>
      <c r="AA62" s="36" t="str">
        <f>IF($N62=Data!$G$10,$M62+Data!H$10,IF($N62=Data!$G$11,$M62+Data!H$11,IF($N62=Data!$G$12,$M62+Data!H$12,IF($N62=Data!$G$7,$M62+Data!H$7,IF($N62=Data!$G$8,$M62+Data!H$8,IF($N62=Data!$G$9,$M62+Data!H$9,IF($N62=Data!$G$3,$M62+Data!H$3,IF($N62=Data!$G$6,$M62+Data!H$6,IF($N62=Data!$G$4,$M62+Data!H$4,IF($N62=Data!$G$13,$M62+Data!H$13,IF($N62=Data!$G$14,$M62+Data!H$14,IF($N62=Data!$G$5,$M62+Data!H$5,Data!$G$16))))))))))))</f>
        <v>-</v>
      </c>
      <c r="AB62" s="36" t="str">
        <f>IF($N62=Data!$G$10,$M62+Data!J$10,IF($N62=Data!$G$11,$M62+Data!J$11,IF($N62=Data!$G$12,$M62+Data!J$12,IF($N62=Data!$G$7,$M62+Data!J$7,IF($N62=Data!$G$8,$M62+Data!J$8,IF($N62=Data!$G$9,$M62+Data!J$9,IF($N62=Data!$G$3,$M62+Data!J$3,IF($N62=Data!$G$6,$M62+Data!J$6,IF($N62=Data!$G$4,$M62+Data!J$4,IF($N62=Data!$G$13,$M62+Data!J$13,IF($N62=Data!$G$14,$M62+Data!J$14,IF($N62=Data!$G$5,$M62+Data!J$5,Data!$G$16))))))))))))</f>
        <v>-</v>
      </c>
      <c r="AC62" s="36" t="str">
        <f>IF($N62=Data!$G$10,$M62+Data!L$10,IF($N62=Data!$G$11,$M62+Data!L$11,IF($N62=Data!$G$12,$M62+Data!L$12,IF($N62=Data!$G$7,$M62+Data!L$7,IF($N62=Data!$G$8,$M62+Data!L$8,IF($N62=Data!$G$9,$M62+Data!L$9,IF($N62=Data!$G$3,$M62+Data!L$3,IF($N62=Data!$G$6,$M62+Data!L$6,IF($N62=Data!$G$4,$M62+Data!L$4,IF($N62=Data!$G$13,$M62+Data!L$13,IF($N62=Data!$G$14,$M62+Data!L$14,IF($N62=Data!$G$5,$M62+Data!L$5,Data!$G$16))))))))))))</f>
        <v>-</v>
      </c>
      <c r="AD62" s="36" t="str">
        <f>IF($N62=Data!$G$10,$M62+Data!N$10,IF($N62=Data!$G$11,$M62+Data!N$11,IF($N62=Data!$G$12,$M62+Data!N$12,IF($N62=Data!$G$7,$M62+Data!N$7,IF($N62=Data!$G$8,$M62+Data!N$8,IF($N62=Data!$G$9,$M62+Data!N$9,IF($N62=Data!$G$3,$M62+Data!N$3,IF($N62=Data!$G$6,$M62+Data!N$6,IF($N62=Data!$G$4,$M62+Data!N$4,IF($N62=Data!$G$13,$M62+Data!N$13,IF($N62=Data!$G$14,$M62+Data!N$14,IF($N62=Data!$G$5,$M62+Data!N$5,Data!$G$16))))))))))))</f>
        <v>-</v>
      </c>
      <c r="AE62" s="36" t="str">
        <f>IF($N62=Data!$G$10,$M62+Data!P$10,IF($N62=Data!$G$11,$M62+Data!P$11,IF($N62=Data!$G$12,$M62+Data!P$12,IF($N62=Data!$G$7,$M62+Data!P$7,IF($N62=Data!$G$8,$M62+Data!P$8,IF($N62=Data!$G$9,$M62+Data!P$9,IF($N62=Data!$G$3,$M62+Data!P$3,IF($N62=Data!$G$6,$M62+Data!P$6,IF($N62=Data!$G$4,$M62+Data!P$4,IF($N62=Data!$G$13,$M62+Data!P$13,IF($N62=Data!$G$14,$M62+Data!P$14,IF($N62=Data!$G$5,$M62+Data!P$5,Data!$G$16))))))))))))</f>
        <v>-</v>
      </c>
      <c r="AF62" s="36" t="str">
        <f>IF($N62=Data!$G$10,$M62+Data!R$10,IF($N62=Data!$G$11,$M62+Data!R$11,IF($N62=Data!$G$12,$M62+Data!R$12,IF($N62=Data!$G$7,$M62+Data!R$7,IF($N62=Data!$G$8,$M62+Data!R$8,IF($N62=Data!$G$9,$M62+Data!R$9,IF($N62=Data!$G$3,$M62+Data!R$3,IF($N62=Data!$G$6,$M62+Data!R$6,IF($N62=Data!$G$4,$M62+Data!R$4,IF($N62=Data!$G$13,$M62+Data!R$13,IF($N62=Data!$G$14,$M62+Data!R$14,IF($N62=Data!$G$5,$M62+Data!R$5,Data!$G$16))))))))))))</f>
        <v>-</v>
      </c>
      <c r="AG62" s="36" t="str">
        <f>IF($N62=Data!$G$10,$M62+Data!T$10,IF($N62=Data!$G$11,$M62+Data!T$11,IF($N62=Data!$G$12,$M62+Data!T$12,IF($N62=Data!$G$7,$M62+Data!T$7,IF($N62=Data!$G$8,$M62+Data!T$8,IF($N62=Data!$G$9,$M62+Data!T$9,IF($N62=Data!$G$3,$M62+Data!T$3,IF($N62=Data!$G$6,$M62+Data!T$6,IF($N62=Data!$G$4,$M62+Data!T$4,IF($N62=Data!$G$13,$M62+Data!T$13,IF($N62=Data!$G$14,$M62+Data!T$14,IF($N62=Data!$G$5,$M62+Data!T$5,Data!$G$16))))))))))))</f>
        <v>-</v>
      </c>
      <c r="AH62" s="36" t="str">
        <f>IF($N62=Data!$G$10,$M62+Data!V$10,IF($N62=Data!$G$11,$M62+Data!V$11,IF($N62=Data!$G$12,$M62+Data!V$12,IF($N62=Data!$G$7,$M62+Data!V$7,IF($N62=Data!$G$8,$M62+Data!V$8,IF($N62=Data!$G$9,$M62+Data!V$9,IF($N62=Data!$G$3,$M62+Data!V$3,IF($N62=Data!$G$6,$M62+Data!V$6,IF($N62=Data!$G$4,$M62+Data!V$4,IF($N62=Data!$G$13,$M62+Data!V$13,IF($N62=Data!$G$14,$M62+Data!V$14,IF($N62=Data!$G$5,$M62+Data!V$5,Data!$G$16))))))))))))</f>
        <v>-</v>
      </c>
      <c r="AI62" s="36" t="str">
        <f>IF($N62=Data!$G$10,$M62+Data!X$10,IF($N62=Data!$G$11,$M62+Data!X$11,IF($N62=Data!$G$12,$M62+Data!X$12,IF($N62=Data!$G$7,$M62+Data!X$7,IF($N62=Data!$G$8,$M62+Data!X$8,IF($N62=Data!$G$9,$M62+Data!X$9,IF($N62=Data!$G$3,$M62+Data!X$3,IF($N62=Data!$G$6,$M62+Data!X$6,IF($N62=Data!$G$4,$M62+Data!X$4,IF($N62=Data!$G$13,$M62+Data!X$13,IF($N62=Data!$G$14,$M62+Data!X$14,IF($N62=Data!$G$5,$M62+Data!X$5,Data!$G$16))))))))))))</f>
        <v>-</v>
      </c>
    </row>
    <row r="63" spans="1:37" s="56" customFormat="1" ht="63" customHeight="1" x14ac:dyDescent="0.25">
      <c r="A63" s="22">
        <f t="shared" si="11"/>
        <v>0</v>
      </c>
      <c r="B63" s="22">
        <f t="shared" si="12"/>
        <v>0</v>
      </c>
      <c r="C63" s="73"/>
      <c r="D63" s="73"/>
      <c r="E63" s="22"/>
      <c r="F63" s="22"/>
      <c r="G63" s="23"/>
      <c r="H63" s="23"/>
      <c r="I63" s="41"/>
      <c r="J63" s="24"/>
      <c r="K63" s="23"/>
      <c r="L63" s="24">
        <f t="shared" si="14"/>
        <v>0</v>
      </c>
      <c r="M63" s="24"/>
      <c r="N63" s="25" t="s">
        <v>480</v>
      </c>
      <c r="O63" s="26" t="s">
        <v>481</v>
      </c>
      <c r="P63" s="26" t="str">
        <f t="shared" si="15"/>
        <v>-</v>
      </c>
      <c r="Q63" s="25" t="e">
        <f t="shared" si="16"/>
        <v>#VALUE!</v>
      </c>
      <c r="R63" s="27" t="str">
        <f t="shared" si="17"/>
        <v>-</v>
      </c>
      <c r="S63" s="27" t="str">
        <f t="shared" si="18"/>
        <v>-</v>
      </c>
      <c r="T63" s="27" t="str">
        <f t="shared" si="19"/>
        <v>-</v>
      </c>
      <c r="U63" s="27" t="str">
        <f t="shared" si="20"/>
        <v>-</v>
      </c>
      <c r="V63" s="27" t="str">
        <f t="shared" si="21"/>
        <v>-</v>
      </c>
      <c r="W63" s="27" t="str">
        <f t="shared" si="22"/>
        <v>-</v>
      </c>
      <c r="X63" s="27" t="str">
        <f t="shared" si="23"/>
        <v>-</v>
      </c>
      <c r="Y63" s="27" t="str">
        <f t="shared" si="24"/>
        <v>-</v>
      </c>
      <c r="Z63" s="27" t="str">
        <f t="shared" si="25"/>
        <v>-</v>
      </c>
      <c r="AA63" s="37" t="str">
        <f>IF($N63=Data!$G$10,$M63+Data!H$10,IF($N63=Data!$G$11,$M63+Data!H$11,IF($N63=Data!$G$12,$M63+Data!H$12,IF($N63=Data!$G$7,$M63+Data!H$7,IF($N63=Data!$G$8,$M63+Data!H$8,IF($N63=Data!$G$9,$M63+Data!H$9,IF($N63=Data!$G$3,$M63+Data!H$3,IF($N63=Data!$G$6,$M63+Data!H$6,IF($N63=Data!$G$4,$M63+Data!H$4,IF($N63=Data!$G$13,$M63+Data!H$13,IF($N63=Data!$G$14,$M63+Data!H$14,IF($N63=Data!$G$5,$M63+Data!H$5,Data!$G$16))))))))))))</f>
        <v>-</v>
      </c>
      <c r="AB63" s="37" t="str">
        <f>IF($N63=Data!$G$10,$M63+Data!J$10,IF($N63=Data!$G$11,$M63+Data!J$11,IF($N63=Data!$G$12,$M63+Data!J$12,IF($N63=Data!$G$7,$M63+Data!J$7,IF($N63=Data!$G$8,$M63+Data!J$8,IF($N63=Data!$G$9,$M63+Data!J$9,IF($N63=Data!$G$3,$M63+Data!J$3,IF($N63=Data!$G$6,$M63+Data!J$6,IF($N63=Data!$G$4,$M63+Data!J$4,IF($N63=Data!$G$13,$M63+Data!J$13,IF($N63=Data!$G$14,$M63+Data!J$14,IF($N63=Data!$G$5,$M63+Data!J$5,Data!$G$16))))))))))))</f>
        <v>-</v>
      </c>
      <c r="AC63" s="37" t="str">
        <f>IF($N63=Data!$G$10,$M63+Data!L$10,IF($N63=Data!$G$11,$M63+Data!L$11,IF($N63=Data!$G$12,$M63+Data!L$12,IF($N63=Data!$G$7,$M63+Data!L$7,IF($N63=Data!$G$8,$M63+Data!L$8,IF($N63=Data!$G$9,$M63+Data!L$9,IF($N63=Data!$G$3,$M63+Data!L$3,IF($N63=Data!$G$6,$M63+Data!L$6,IF($N63=Data!$G$4,$M63+Data!L$4,IF($N63=Data!$G$13,$M63+Data!L$13,IF($N63=Data!$G$14,$M63+Data!L$14,IF($N63=Data!$G$5,$M63+Data!L$5,Data!$G$16))))))))))))</f>
        <v>-</v>
      </c>
      <c r="AD63" s="37" t="str">
        <f>IF($N63=Data!$G$10,$M63+Data!N$10,IF($N63=Data!$G$11,$M63+Data!N$11,IF($N63=Data!$G$12,$M63+Data!N$12,IF($N63=Data!$G$7,$M63+Data!N$7,IF($N63=Data!$G$8,$M63+Data!N$8,IF($N63=Data!$G$9,$M63+Data!N$9,IF($N63=Data!$G$3,$M63+Data!N$3,IF($N63=Data!$G$6,$M63+Data!N$6,IF($N63=Data!$G$4,$M63+Data!N$4,IF($N63=Data!$G$13,$M63+Data!N$13,IF($N63=Data!$G$14,$M63+Data!N$14,IF($N63=Data!$G$5,$M63+Data!N$5,Data!$G$16))))))))))))</f>
        <v>-</v>
      </c>
      <c r="AE63" s="37" t="str">
        <f>IF($N63=Data!$G$10,$M63+Data!P$10,IF($N63=Data!$G$11,$M63+Data!P$11,IF($N63=Data!$G$12,$M63+Data!P$12,IF($N63=Data!$G$7,$M63+Data!P$7,IF($N63=Data!$G$8,$M63+Data!P$8,IF($N63=Data!$G$9,$M63+Data!P$9,IF($N63=Data!$G$3,$M63+Data!P$3,IF($N63=Data!$G$6,$M63+Data!P$6,IF($N63=Data!$G$4,$M63+Data!P$4,IF($N63=Data!$G$13,$M63+Data!P$13,IF($N63=Data!$G$14,$M63+Data!P$14,IF($N63=Data!$G$5,$M63+Data!P$5,Data!$G$16))))))))))))</f>
        <v>-</v>
      </c>
      <c r="AF63" s="37" t="str">
        <f>IF($N63=Data!$G$10,$M63+Data!R$10,IF($N63=Data!$G$11,$M63+Data!R$11,IF($N63=Data!$G$12,$M63+Data!R$12,IF($N63=Data!$G$7,$M63+Data!R$7,IF($N63=Data!$G$8,$M63+Data!R$8,IF($N63=Data!$G$9,$M63+Data!R$9,IF($N63=Data!$G$3,$M63+Data!R$3,IF($N63=Data!$G$6,$M63+Data!R$6,IF($N63=Data!$G$4,$M63+Data!R$4,IF($N63=Data!$G$13,$M63+Data!R$13,IF($N63=Data!$G$14,$M63+Data!R$14,IF($N63=Data!$G$5,$M63+Data!R$5,Data!$G$16))))))))))))</f>
        <v>-</v>
      </c>
      <c r="AG63" s="37" t="str">
        <f>IF($N63=Data!$G$10,$M63+Data!T$10,IF($N63=Data!$G$11,$M63+Data!T$11,IF($N63=Data!$G$12,$M63+Data!T$12,IF($N63=Data!$G$7,$M63+Data!T$7,IF($N63=Data!$G$8,$M63+Data!T$8,IF($N63=Data!$G$9,$M63+Data!T$9,IF($N63=Data!$G$3,$M63+Data!T$3,IF($N63=Data!$G$6,$M63+Data!T$6,IF($N63=Data!$G$4,$M63+Data!T$4,IF($N63=Data!$G$13,$M63+Data!T$13,IF($N63=Data!$G$14,$M63+Data!T$14,IF($N63=Data!$G$5,$M63+Data!T$5,Data!$G$16))))))))))))</f>
        <v>-</v>
      </c>
      <c r="AH63" s="37" t="str">
        <f>IF($N63=Data!$G$10,$M63+Data!V$10,IF($N63=Data!$G$11,$M63+Data!V$11,IF($N63=Data!$G$12,$M63+Data!V$12,IF($N63=Data!$G$7,$M63+Data!V$7,IF($N63=Data!$G$8,$M63+Data!V$8,IF($N63=Data!$G$9,$M63+Data!V$9,IF($N63=Data!$G$3,$M63+Data!V$3,IF($N63=Data!$G$6,$M63+Data!V$6,IF($N63=Data!$G$4,$M63+Data!V$4,IF($N63=Data!$G$13,$M63+Data!V$13,IF($N63=Data!$G$14,$M63+Data!V$14,IF($N63=Data!$G$5,$M63+Data!V$5,Data!$G$16))))))))))))</f>
        <v>-</v>
      </c>
      <c r="AI63" s="37" t="str">
        <f>IF($N63=Data!$G$10,$M63+Data!X$10,IF($N63=Data!$G$11,$M63+Data!X$11,IF($N63=Data!$G$12,$M63+Data!X$12,IF($N63=Data!$G$7,$M63+Data!X$7,IF($N63=Data!$G$8,$M63+Data!X$8,IF($N63=Data!$G$9,$M63+Data!X$9,IF($N63=Data!$G$3,$M63+Data!X$3,IF($N63=Data!$G$6,$M63+Data!X$6,IF($N63=Data!$G$4,$M63+Data!X$4,IF($N63=Data!$G$13,$M63+Data!X$13,IF($N63=Data!$G$14,$M63+Data!X$14,IF($N63=Data!$G$5,$M63+Data!X$5,Data!$G$16))))))))))))</f>
        <v>-</v>
      </c>
      <c r="AJ63" s="55"/>
      <c r="AK63" s="55"/>
    </row>
    <row r="64" spans="1:37" s="55" customFormat="1" ht="63" customHeight="1" x14ac:dyDescent="0.25">
      <c r="A64" s="99">
        <f t="shared" si="11"/>
        <v>0</v>
      </c>
      <c r="B64" s="99">
        <f t="shared" si="12"/>
        <v>0</v>
      </c>
      <c r="C64" s="100"/>
      <c r="D64" s="100"/>
      <c r="E64" s="99"/>
      <c r="F64" s="99"/>
      <c r="G64" s="101"/>
      <c r="H64" s="101"/>
      <c r="I64" s="102"/>
      <c r="J64" s="36"/>
      <c r="K64" s="101"/>
      <c r="L64" s="36">
        <f t="shared" si="14"/>
        <v>0</v>
      </c>
      <c r="M64" s="36"/>
      <c r="N64" s="103" t="s">
        <v>482</v>
      </c>
      <c r="O64" s="36" t="s">
        <v>483</v>
      </c>
      <c r="P64" s="36" t="str">
        <f t="shared" si="15"/>
        <v>-</v>
      </c>
      <c r="Q64" s="103" t="e">
        <f t="shared" si="16"/>
        <v>#VALUE!</v>
      </c>
      <c r="R64" s="36" t="str">
        <f t="shared" si="17"/>
        <v>-</v>
      </c>
      <c r="S64" s="36" t="str">
        <f t="shared" si="18"/>
        <v>-</v>
      </c>
      <c r="T64" s="36" t="str">
        <f t="shared" si="19"/>
        <v>-</v>
      </c>
      <c r="U64" s="36" t="str">
        <f t="shared" si="20"/>
        <v>-</v>
      </c>
      <c r="V64" s="36" t="str">
        <f t="shared" si="21"/>
        <v>-</v>
      </c>
      <c r="W64" s="36" t="str">
        <f t="shared" si="22"/>
        <v>-</v>
      </c>
      <c r="X64" s="36" t="str">
        <f t="shared" si="23"/>
        <v>-</v>
      </c>
      <c r="Y64" s="36" t="str">
        <f t="shared" si="24"/>
        <v>-</v>
      </c>
      <c r="Z64" s="36" t="str">
        <f t="shared" si="25"/>
        <v>-</v>
      </c>
      <c r="AA64" s="36" t="str">
        <f>IF($N64=Data!$G$10,$M64+Data!H$10,IF($N64=Data!$G$11,$M64+Data!H$11,IF($N64=Data!$G$12,$M64+Data!H$12,IF($N64=Data!$G$7,$M64+Data!H$7,IF($N64=Data!$G$8,$M64+Data!H$8,IF($N64=Data!$G$9,$M64+Data!H$9,IF($N64=Data!$G$3,$M64+Data!H$3,IF($N64=Data!$G$6,$M64+Data!H$6,IF($N64=Data!$G$4,$M64+Data!H$4,IF($N64=Data!$G$13,$M64+Data!H$13,IF($N64=Data!$G$14,$M64+Data!H$14,IF($N64=Data!$G$5,$M64+Data!H$5,Data!$G$16))))))))))))</f>
        <v>-</v>
      </c>
      <c r="AB64" s="36" t="str">
        <f>IF($N64=Data!$G$10,$M64+Data!J$10,IF($N64=Data!$G$11,$M64+Data!J$11,IF($N64=Data!$G$12,$M64+Data!J$12,IF($N64=Data!$G$7,$M64+Data!J$7,IF($N64=Data!$G$8,$M64+Data!J$8,IF($N64=Data!$G$9,$M64+Data!J$9,IF($N64=Data!$G$3,$M64+Data!J$3,IF($N64=Data!$G$6,$M64+Data!J$6,IF($N64=Data!$G$4,$M64+Data!J$4,IF($N64=Data!$G$13,$M64+Data!J$13,IF($N64=Data!$G$14,$M64+Data!J$14,IF($N64=Data!$G$5,$M64+Data!J$5,Data!$G$16))))))))))))</f>
        <v>-</v>
      </c>
      <c r="AC64" s="36" t="str">
        <f>IF($N64=Data!$G$10,$M64+Data!L$10,IF($N64=Data!$G$11,$M64+Data!L$11,IF($N64=Data!$G$12,$M64+Data!L$12,IF($N64=Data!$G$7,$M64+Data!L$7,IF($N64=Data!$G$8,$M64+Data!L$8,IF($N64=Data!$G$9,$M64+Data!L$9,IF($N64=Data!$G$3,$M64+Data!L$3,IF($N64=Data!$G$6,$M64+Data!L$6,IF($N64=Data!$G$4,$M64+Data!L$4,IF($N64=Data!$G$13,$M64+Data!L$13,IF($N64=Data!$G$14,$M64+Data!L$14,IF($N64=Data!$G$5,$M64+Data!L$5,Data!$G$16))))))))))))</f>
        <v>-</v>
      </c>
      <c r="AD64" s="36" t="str">
        <f>IF($N64=Data!$G$10,$M64+Data!N$10,IF($N64=Data!$G$11,$M64+Data!N$11,IF($N64=Data!$G$12,$M64+Data!N$12,IF($N64=Data!$G$7,$M64+Data!N$7,IF($N64=Data!$G$8,$M64+Data!N$8,IF($N64=Data!$G$9,$M64+Data!N$9,IF($N64=Data!$G$3,$M64+Data!N$3,IF($N64=Data!$G$6,$M64+Data!N$6,IF($N64=Data!$G$4,$M64+Data!N$4,IF($N64=Data!$G$13,$M64+Data!N$13,IF($N64=Data!$G$14,$M64+Data!N$14,IF($N64=Data!$G$5,$M64+Data!N$5,Data!$G$16))))))))))))</f>
        <v>-</v>
      </c>
      <c r="AE64" s="36" t="str">
        <f>IF($N64=Data!$G$10,$M64+Data!P$10,IF($N64=Data!$G$11,$M64+Data!P$11,IF($N64=Data!$G$12,$M64+Data!P$12,IF($N64=Data!$G$7,$M64+Data!P$7,IF($N64=Data!$G$8,$M64+Data!P$8,IF($N64=Data!$G$9,$M64+Data!P$9,IF($N64=Data!$G$3,$M64+Data!P$3,IF($N64=Data!$G$6,$M64+Data!P$6,IF($N64=Data!$G$4,$M64+Data!P$4,IF($N64=Data!$G$13,$M64+Data!P$13,IF($N64=Data!$G$14,$M64+Data!P$14,IF($N64=Data!$G$5,$M64+Data!P$5,Data!$G$16))))))))))))</f>
        <v>-</v>
      </c>
      <c r="AF64" s="36" t="str">
        <f>IF($N64=Data!$G$10,$M64+Data!R$10,IF($N64=Data!$G$11,$M64+Data!R$11,IF($N64=Data!$G$12,$M64+Data!R$12,IF($N64=Data!$G$7,$M64+Data!R$7,IF($N64=Data!$G$8,$M64+Data!R$8,IF($N64=Data!$G$9,$M64+Data!R$9,IF($N64=Data!$G$3,$M64+Data!R$3,IF($N64=Data!$G$6,$M64+Data!R$6,IF($N64=Data!$G$4,$M64+Data!R$4,IF($N64=Data!$G$13,$M64+Data!R$13,IF($N64=Data!$G$14,$M64+Data!R$14,IF($N64=Data!$G$5,$M64+Data!R$5,Data!$G$16))))))))))))</f>
        <v>-</v>
      </c>
      <c r="AG64" s="36" t="str">
        <f>IF($N64=Data!$G$10,$M64+Data!T$10,IF($N64=Data!$G$11,$M64+Data!T$11,IF($N64=Data!$G$12,$M64+Data!T$12,IF($N64=Data!$G$7,$M64+Data!T$7,IF($N64=Data!$G$8,$M64+Data!T$8,IF($N64=Data!$G$9,$M64+Data!T$9,IF($N64=Data!$G$3,$M64+Data!T$3,IF($N64=Data!$G$6,$M64+Data!T$6,IF($N64=Data!$G$4,$M64+Data!T$4,IF($N64=Data!$G$13,$M64+Data!T$13,IF($N64=Data!$G$14,$M64+Data!T$14,IF($N64=Data!$G$5,$M64+Data!T$5,Data!$G$16))))))))))))</f>
        <v>-</v>
      </c>
      <c r="AH64" s="36" t="str">
        <f>IF($N64=Data!$G$10,$M64+Data!V$10,IF($N64=Data!$G$11,$M64+Data!V$11,IF($N64=Data!$G$12,$M64+Data!V$12,IF($N64=Data!$G$7,$M64+Data!V$7,IF($N64=Data!$G$8,$M64+Data!V$8,IF($N64=Data!$G$9,$M64+Data!V$9,IF($N64=Data!$G$3,$M64+Data!V$3,IF($N64=Data!$G$6,$M64+Data!V$6,IF($N64=Data!$G$4,$M64+Data!V$4,IF($N64=Data!$G$13,$M64+Data!V$13,IF($N64=Data!$G$14,$M64+Data!V$14,IF($N64=Data!$G$5,$M64+Data!V$5,Data!$G$16))))))))))))</f>
        <v>-</v>
      </c>
      <c r="AI64" s="36" t="str">
        <f>IF($N64=Data!$G$10,$M64+Data!X$10,IF($N64=Data!$G$11,$M64+Data!X$11,IF($N64=Data!$G$12,$M64+Data!X$12,IF($N64=Data!$G$7,$M64+Data!X$7,IF($N64=Data!$G$8,$M64+Data!X$8,IF($N64=Data!$G$9,$M64+Data!X$9,IF($N64=Data!$G$3,$M64+Data!X$3,IF($N64=Data!$G$6,$M64+Data!X$6,IF($N64=Data!$G$4,$M64+Data!X$4,IF($N64=Data!$G$13,$M64+Data!X$13,IF($N64=Data!$G$14,$M64+Data!X$14,IF($N64=Data!$G$5,$M64+Data!X$5,Data!$G$16))))))))))))</f>
        <v>-</v>
      </c>
    </row>
    <row r="65" spans="1:37" s="56" customFormat="1" ht="63" customHeight="1" x14ac:dyDescent="0.25">
      <c r="A65" s="22">
        <f t="shared" si="11"/>
        <v>0</v>
      </c>
      <c r="B65" s="22">
        <f t="shared" si="12"/>
        <v>0</v>
      </c>
      <c r="C65" s="73"/>
      <c r="D65" s="73"/>
      <c r="E65" s="22"/>
      <c r="F65" s="22"/>
      <c r="G65" s="23"/>
      <c r="H65" s="23"/>
      <c r="I65" s="41"/>
      <c r="J65" s="24"/>
      <c r="K65" s="23"/>
      <c r="L65" s="24">
        <f t="shared" si="14"/>
        <v>0</v>
      </c>
      <c r="M65" s="24"/>
      <c r="N65" s="25" t="s">
        <v>484</v>
      </c>
      <c r="O65" s="26" t="s">
        <v>485</v>
      </c>
      <c r="P65" s="26" t="str">
        <f t="shared" si="15"/>
        <v>-</v>
      </c>
      <c r="Q65" s="25" t="e">
        <f t="shared" si="16"/>
        <v>#VALUE!</v>
      </c>
      <c r="R65" s="27" t="str">
        <f t="shared" si="17"/>
        <v>-</v>
      </c>
      <c r="S65" s="27" t="str">
        <f t="shared" si="18"/>
        <v>-</v>
      </c>
      <c r="T65" s="27" t="str">
        <f t="shared" si="19"/>
        <v>-</v>
      </c>
      <c r="U65" s="27" t="str">
        <f t="shared" si="20"/>
        <v>-</v>
      </c>
      <c r="V65" s="27" t="str">
        <f t="shared" si="21"/>
        <v>-</v>
      </c>
      <c r="W65" s="27" t="str">
        <f t="shared" si="22"/>
        <v>-</v>
      </c>
      <c r="X65" s="27" t="str">
        <f t="shared" si="23"/>
        <v>-</v>
      </c>
      <c r="Y65" s="27" t="str">
        <f t="shared" si="24"/>
        <v>-</v>
      </c>
      <c r="Z65" s="27" t="str">
        <f t="shared" si="25"/>
        <v>-</v>
      </c>
      <c r="AA65" s="37" t="str">
        <f>IF($N65=Data!$G$10,$M65+Data!H$10,IF($N65=Data!$G$11,$M65+Data!H$11,IF($N65=Data!$G$12,$M65+Data!H$12,IF($N65=Data!$G$7,$M65+Data!H$7,IF($N65=Data!$G$8,$M65+Data!H$8,IF($N65=Data!$G$9,$M65+Data!H$9,IF($N65=Data!$G$3,$M65+Data!H$3,IF($N65=Data!$G$6,$M65+Data!H$6,IF($N65=Data!$G$4,$M65+Data!H$4,IF($N65=Data!$G$13,$M65+Data!H$13,IF($N65=Data!$G$14,$M65+Data!H$14,IF($N65=Data!$G$5,$M65+Data!H$5,Data!$G$16))))))))))))</f>
        <v>-</v>
      </c>
      <c r="AB65" s="37" t="str">
        <f>IF($N65=Data!$G$10,$M65+Data!J$10,IF($N65=Data!$G$11,$M65+Data!J$11,IF($N65=Data!$G$12,$M65+Data!J$12,IF($N65=Data!$G$7,$M65+Data!J$7,IF($N65=Data!$G$8,$M65+Data!J$8,IF($N65=Data!$G$9,$M65+Data!J$9,IF($N65=Data!$G$3,$M65+Data!J$3,IF($N65=Data!$G$6,$M65+Data!J$6,IF($N65=Data!$G$4,$M65+Data!J$4,IF($N65=Data!$G$13,$M65+Data!J$13,IF($N65=Data!$G$14,$M65+Data!J$14,IF($N65=Data!$G$5,$M65+Data!J$5,Data!$G$16))))))))))))</f>
        <v>-</v>
      </c>
      <c r="AC65" s="37" t="str">
        <f>IF($N65=Data!$G$10,$M65+Data!L$10,IF($N65=Data!$G$11,$M65+Data!L$11,IF($N65=Data!$G$12,$M65+Data!L$12,IF($N65=Data!$G$7,$M65+Data!L$7,IF($N65=Data!$G$8,$M65+Data!L$8,IF($N65=Data!$G$9,$M65+Data!L$9,IF($N65=Data!$G$3,$M65+Data!L$3,IF($N65=Data!$G$6,$M65+Data!L$6,IF($N65=Data!$G$4,$M65+Data!L$4,IF($N65=Data!$G$13,$M65+Data!L$13,IF($N65=Data!$G$14,$M65+Data!L$14,IF($N65=Data!$G$5,$M65+Data!L$5,Data!$G$16))))))))))))</f>
        <v>-</v>
      </c>
      <c r="AD65" s="37" t="str">
        <f>IF($N65=Data!$G$10,$M65+Data!N$10,IF($N65=Data!$G$11,$M65+Data!N$11,IF($N65=Data!$G$12,$M65+Data!N$12,IF($N65=Data!$G$7,$M65+Data!N$7,IF($N65=Data!$G$8,$M65+Data!N$8,IF($N65=Data!$G$9,$M65+Data!N$9,IF($N65=Data!$G$3,$M65+Data!N$3,IF($N65=Data!$G$6,$M65+Data!N$6,IF($N65=Data!$G$4,$M65+Data!N$4,IF($N65=Data!$G$13,$M65+Data!N$13,IF($N65=Data!$G$14,$M65+Data!N$14,IF($N65=Data!$G$5,$M65+Data!N$5,Data!$G$16))))))))))))</f>
        <v>-</v>
      </c>
      <c r="AE65" s="37" t="str">
        <f>IF($N65=Data!$G$10,$M65+Data!P$10,IF($N65=Data!$G$11,$M65+Data!P$11,IF($N65=Data!$G$12,$M65+Data!P$12,IF($N65=Data!$G$7,$M65+Data!P$7,IF($N65=Data!$G$8,$M65+Data!P$8,IF($N65=Data!$G$9,$M65+Data!P$9,IF($N65=Data!$G$3,$M65+Data!P$3,IF($N65=Data!$G$6,$M65+Data!P$6,IF($N65=Data!$G$4,$M65+Data!P$4,IF($N65=Data!$G$13,$M65+Data!P$13,IF($N65=Data!$G$14,$M65+Data!P$14,IF($N65=Data!$G$5,$M65+Data!P$5,Data!$G$16))))))))))))</f>
        <v>-</v>
      </c>
      <c r="AF65" s="37" t="str">
        <f>IF($N65=Data!$G$10,$M65+Data!R$10,IF($N65=Data!$G$11,$M65+Data!R$11,IF($N65=Data!$G$12,$M65+Data!R$12,IF($N65=Data!$G$7,$M65+Data!R$7,IF($N65=Data!$G$8,$M65+Data!R$8,IF($N65=Data!$G$9,$M65+Data!R$9,IF($N65=Data!$G$3,$M65+Data!R$3,IF($N65=Data!$G$6,$M65+Data!R$6,IF($N65=Data!$G$4,$M65+Data!R$4,IF($N65=Data!$G$13,$M65+Data!R$13,IF($N65=Data!$G$14,$M65+Data!R$14,IF($N65=Data!$G$5,$M65+Data!R$5,Data!$G$16))))))))))))</f>
        <v>-</v>
      </c>
      <c r="AG65" s="37" t="str">
        <f>IF($N65=Data!$G$10,$M65+Data!T$10,IF($N65=Data!$G$11,$M65+Data!T$11,IF($N65=Data!$G$12,$M65+Data!T$12,IF($N65=Data!$G$7,$M65+Data!T$7,IF($N65=Data!$G$8,$M65+Data!T$8,IF($N65=Data!$G$9,$M65+Data!T$9,IF($N65=Data!$G$3,$M65+Data!T$3,IF($N65=Data!$G$6,$M65+Data!T$6,IF($N65=Data!$G$4,$M65+Data!T$4,IF($N65=Data!$G$13,$M65+Data!T$13,IF($N65=Data!$G$14,$M65+Data!T$14,IF($N65=Data!$G$5,$M65+Data!T$5,Data!$G$16))))))))))))</f>
        <v>-</v>
      </c>
      <c r="AH65" s="37" t="str">
        <f>IF($N65=Data!$G$10,$M65+Data!V$10,IF($N65=Data!$G$11,$M65+Data!V$11,IF($N65=Data!$G$12,$M65+Data!V$12,IF($N65=Data!$G$7,$M65+Data!V$7,IF($N65=Data!$G$8,$M65+Data!V$8,IF($N65=Data!$G$9,$M65+Data!V$9,IF($N65=Data!$G$3,$M65+Data!V$3,IF($N65=Data!$G$6,$M65+Data!V$6,IF($N65=Data!$G$4,$M65+Data!V$4,IF($N65=Data!$G$13,$M65+Data!V$13,IF($N65=Data!$G$14,$M65+Data!V$14,IF($N65=Data!$G$5,$M65+Data!V$5,Data!$G$16))))))))))))</f>
        <v>-</v>
      </c>
      <c r="AI65" s="37" t="str">
        <f>IF($N65=Data!$G$10,$M65+Data!X$10,IF($N65=Data!$G$11,$M65+Data!X$11,IF($N65=Data!$G$12,$M65+Data!X$12,IF($N65=Data!$G$7,$M65+Data!X$7,IF($N65=Data!$G$8,$M65+Data!X$8,IF($N65=Data!$G$9,$M65+Data!X$9,IF($N65=Data!$G$3,$M65+Data!X$3,IF($N65=Data!$G$6,$M65+Data!X$6,IF($N65=Data!$G$4,$M65+Data!X$4,IF($N65=Data!$G$13,$M65+Data!X$13,IF($N65=Data!$G$14,$M65+Data!X$14,IF($N65=Data!$G$5,$M65+Data!X$5,Data!$G$16))))))))))))</f>
        <v>-</v>
      </c>
      <c r="AJ65" s="55"/>
      <c r="AK65" s="55"/>
    </row>
    <row r="66" spans="1:37" s="55" customFormat="1" ht="63" customHeight="1" x14ac:dyDescent="0.25">
      <c r="A66" s="99">
        <f t="shared" si="11"/>
        <v>0</v>
      </c>
      <c r="B66" s="99">
        <f t="shared" si="12"/>
        <v>0</v>
      </c>
      <c r="C66" s="100"/>
      <c r="D66" s="100"/>
      <c r="E66" s="99"/>
      <c r="F66" s="99"/>
      <c r="G66" s="101"/>
      <c r="H66" s="101"/>
      <c r="I66" s="102"/>
      <c r="J66" s="36"/>
      <c r="K66" s="101"/>
      <c r="L66" s="36">
        <f t="shared" si="14"/>
        <v>0</v>
      </c>
      <c r="M66" s="36"/>
      <c r="N66" s="103" t="s">
        <v>486</v>
      </c>
      <c r="O66" s="36" t="s">
        <v>487</v>
      </c>
      <c r="P66" s="36" t="str">
        <f t="shared" si="15"/>
        <v>-</v>
      </c>
      <c r="Q66" s="103" t="e">
        <f t="shared" si="16"/>
        <v>#VALUE!</v>
      </c>
      <c r="R66" s="36" t="str">
        <f t="shared" si="17"/>
        <v>-</v>
      </c>
      <c r="S66" s="36" t="str">
        <f t="shared" si="18"/>
        <v>-</v>
      </c>
      <c r="T66" s="36" t="str">
        <f t="shared" si="19"/>
        <v>-</v>
      </c>
      <c r="U66" s="36" t="str">
        <f t="shared" si="20"/>
        <v>-</v>
      </c>
      <c r="V66" s="36" t="str">
        <f t="shared" si="21"/>
        <v>-</v>
      </c>
      <c r="W66" s="36" t="str">
        <f t="shared" si="22"/>
        <v>-</v>
      </c>
      <c r="X66" s="36" t="str">
        <f t="shared" si="23"/>
        <v>-</v>
      </c>
      <c r="Y66" s="36" t="str">
        <f t="shared" si="24"/>
        <v>-</v>
      </c>
      <c r="Z66" s="36" t="str">
        <f t="shared" si="25"/>
        <v>-</v>
      </c>
      <c r="AA66" s="36" t="str">
        <f>IF($N66=Data!$G$10,$M66+Data!H$10,IF($N66=Data!$G$11,$M66+Data!H$11,IF($N66=Data!$G$12,$M66+Data!H$12,IF($N66=Data!$G$7,$M66+Data!H$7,IF($N66=Data!$G$8,$M66+Data!H$8,IF($N66=Data!$G$9,$M66+Data!H$9,IF($N66=Data!$G$3,$M66+Data!H$3,IF($N66=Data!$G$6,$M66+Data!H$6,IF($N66=Data!$G$4,$M66+Data!H$4,IF($N66=Data!$G$13,$M66+Data!H$13,IF($N66=Data!$G$14,$M66+Data!H$14,IF($N66=Data!$G$5,$M66+Data!H$5,Data!$G$16))))))))))))</f>
        <v>-</v>
      </c>
      <c r="AB66" s="36" t="str">
        <f>IF($N66=Data!$G$10,$M66+Data!J$10,IF($N66=Data!$G$11,$M66+Data!J$11,IF($N66=Data!$G$12,$M66+Data!J$12,IF($N66=Data!$G$7,$M66+Data!J$7,IF($N66=Data!$G$8,$M66+Data!J$8,IF($N66=Data!$G$9,$M66+Data!J$9,IF($N66=Data!$G$3,$M66+Data!J$3,IF($N66=Data!$G$6,$M66+Data!J$6,IF($N66=Data!$G$4,$M66+Data!J$4,IF($N66=Data!$G$13,$M66+Data!J$13,IF($N66=Data!$G$14,$M66+Data!J$14,IF($N66=Data!$G$5,$M66+Data!J$5,Data!$G$16))))))))))))</f>
        <v>-</v>
      </c>
      <c r="AC66" s="36" t="str">
        <f>IF($N66=Data!$G$10,$M66+Data!L$10,IF($N66=Data!$G$11,$M66+Data!L$11,IF($N66=Data!$G$12,$M66+Data!L$12,IF($N66=Data!$G$7,$M66+Data!L$7,IF($N66=Data!$G$8,$M66+Data!L$8,IF($N66=Data!$G$9,$M66+Data!L$9,IF($N66=Data!$G$3,$M66+Data!L$3,IF($N66=Data!$G$6,$M66+Data!L$6,IF($N66=Data!$G$4,$M66+Data!L$4,IF($N66=Data!$G$13,$M66+Data!L$13,IF($N66=Data!$G$14,$M66+Data!L$14,IF($N66=Data!$G$5,$M66+Data!L$5,Data!$G$16))))))))))))</f>
        <v>-</v>
      </c>
      <c r="AD66" s="36" t="str">
        <f>IF($N66=Data!$G$10,$M66+Data!N$10,IF($N66=Data!$G$11,$M66+Data!N$11,IF($N66=Data!$G$12,$M66+Data!N$12,IF($N66=Data!$G$7,$M66+Data!N$7,IF($N66=Data!$G$8,$M66+Data!N$8,IF($N66=Data!$G$9,$M66+Data!N$9,IF($N66=Data!$G$3,$M66+Data!N$3,IF($N66=Data!$G$6,$M66+Data!N$6,IF($N66=Data!$G$4,$M66+Data!N$4,IF($N66=Data!$G$13,$M66+Data!N$13,IF($N66=Data!$G$14,$M66+Data!N$14,IF($N66=Data!$G$5,$M66+Data!N$5,Data!$G$16))))))))))))</f>
        <v>-</v>
      </c>
      <c r="AE66" s="36" t="str">
        <f>IF($N66=Data!$G$10,$M66+Data!P$10,IF($N66=Data!$G$11,$M66+Data!P$11,IF($N66=Data!$G$12,$M66+Data!P$12,IF($N66=Data!$G$7,$M66+Data!P$7,IF($N66=Data!$G$8,$M66+Data!P$8,IF($N66=Data!$G$9,$M66+Data!P$9,IF($N66=Data!$G$3,$M66+Data!P$3,IF($N66=Data!$G$6,$M66+Data!P$6,IF($N66=Data!$G$4,$M66+Data!P$4,IF($N66=Data!$G$13,$M66+Data!P$13,IF($N66=Data!$G$14,$M66+Data!P$14,IF($N66=Data!$G$5,$M66+Data!P$5,Data!$G$16))))))))))))</f>
        <v>-</v>
      </c>
      <c r="AF66" s="36" t="str">
        <f>IF($N66=Data!$G$10,$M66+Data!R$10,IF($N66=Data!$G$11,$M66+Data!R$11,IF($N66=Data!$G$12,$M66+Data!R$12,IF($N66=Data!$G$7,$M66+Data!R$7,IF($N66=Data!$G$8,$M66+Data!R$8,IF($N66=Data!$G$9,$M66+Data!R$9,IF($N66=Data!$G$3,$M66+Data!R$3,IF($N66=Data!$G$6,$M66+Data!R$6,IF($N66=Data!$G$4,$M66+Data!R$4,IF($N66=Data!$G$13,$M66+Data!R$13,IF($N66=Data!$G$14,$M66+Data!R$14,IF($N66=Data!$G$5,$M66+Data!R$5,Data!$G$16))))))))))))</f>
        <v>-</v>
      </c>
      <c r="AG66" s="36" t="str">
        <f>IF($N66=Data!$G$10,$M66+Data!T$10,IF($N66=Data!$G$11,$M66+Data!T$11,IF($N66=Data!$G$12,$M66+Data!T$12,IF($N66=Data!$G$7,$M66+Data!T$7,IF($N66=Data!$G$8,$M66+Data!T$8,IF($N66=Data!$G$9,$M66+Data!T$9,IF($N66=Data!$G$3,$M66+Data!T$3,IF($N66=Data!$G$6,$M66+Data!T$6,IF($N66=Data!$G$4,$M66+Data!T$4,IF($N66=Data!$G$13,$M66+Data!T$13,IF($N66=Data!$G$14,$M66+Data!T$14,IF($N66=Data!$G$5,$M66+Data!T$5,Data!$G$16))))))))))))</f>
        <v>-</v>
      </c>
      <c r="AH66" s="36" t="str">
        <f>IF($N66=Data!$G$10,$M66+Data!V$10,IF($N66=Data!$G$11,$M66+Data!V$11,IF($N66=Data!$G$12,$M66+Data!V$12,IF($N66=Data!$G$7,$M66+Data!V$7,IF($N66=Data!$G$8,$M66+Data!V$8,IF($N66=Data!$G$9,$M66+Data!V$9,IF($N66=Data!$G$3,$M66+Data!V$3,IF($N66=Data!$G$6,$M66+Data!V$6,IF($N66=Data!$G$4,$M66+Data!V$4,IF($N66=Data!$G$13,$M66+Data!V$13,IF($N66=Data!$G$14,$M66+Data!V$14,IF($N66=Data!$G$5,$M66+Data!V$5,Data!$G$16))))))))))))</f>
        <v>-</v>
      </c>
      <c r="AI66" s="36" t="str">
        <f>IF($N66=Data!$G$10,$M66+Data!X$10,IF($N66=Data!$G$11,$M66+Data!X$11,IF($N66=Data!$G$12,$M66+Data!X$12,IF($N66=Data!$G$7,$M66+Data!X$7,IF($N66=Data!$G$8,$M66+Data!X$8,IF($N66=Data!$G$9,$M66+Data!X$9,IF($N66=Data!$G$3,$M66+Data!X$3,IF($N66=Data!$G$6,$M66+Data!X$6,IF($N66=Data!$G$4,$M66+Data!X$4,IF($N66=Data!$G$13,$M66+Data!X$13,IF($N66=Data!$G$14,$M66+Data!X$14,IF($N66=Data!$G$5,$M66+Data!X$5,Data!$G$16))))))))))))</f>
        <v>-</v>
      </c>
    </row>
    <row r="67" spans="1:37" s="56" customFormat="1" ht="63" customHeight="1" x14ac:dyDescent="0.25">
      <c r="A67" s="22">
        <f t="shared" si="11"/>
        <v>0</v>
      </c>
      <c r="B67" s="22">
        <f t="shared" si="12"/>
        <v>0</v>
      </c>
      <c r="C67" s="73"/>
      <c r="D67" s="73"/>
      <c r="E67" s="22"/>
      <c r="F67" s="22"/>
      <c r="G67" s="23"/>
      <c r="H67" s="23"/>
      <c r="I67" s="41"/>
      <c r="J67" s="24"/>
      <c r="K67" s="23"/>
      <c r="L67" s="24">
        <f t="shared" si="14"/>
        <v>0</v>
      </c>
      <c r="M67" s="24"/>
      <c r="N67" s="25" t="s">
        <v>488</v>
      </c>
      <c r="O67" s="26" t="s">
        <v>489</v>
      </c>
      <c r="P67" s="26" t="str">
        <f t="shared" si="15"/>
        <v>-</v>
      </c>
      <c r="Q67" s="25" t="e">
        <f t="shared" si="16"/>
        <v>#VALUE!</v>
      </c>
      <c r="R67" s="27" t="str">
        <f t="shared" si="17"/>
        <v>-</v>
      </c>
      <c r="S67" s="27" t="str">
        <f t="shared" si="18"/>
        <v>-</v>
      </c>
      <c r="T67" s="27" t="str">
        <f t="shared" si="19"/>
        <v>-</v>
      </c>
      <c r="U67" s="27" t="str">
        <f t="shared" si="20"/>
        <v>-</v>
      </c>
      <c r="V67" s="27" t="str">
        <f t="shared" si="21"/>
        <v>-</v>
      </c>
      <c r="W67" s="27" t="str">
        <f t="shared" si="22"/>
        <v>-</v>
      </c>
      <c r="X67" s="27" t="str">
        <f t="shared" si="23"/>
        <v>-</v>
      </c>
      <c r="Y67" s="27" t="str">
        <f t="shared" si="24"/>
        <v>-</v>
      </c>
      <c r="Z67" s="27" t="str">
        <f t="shared" si="25"/>
        <v>-</v>
      </c>
      <c r="AA67" s="37" t="str">
        <f>IF($N67=Data!$G$10,$M67+Data!H$10,IF($N67=Data!$G$11,$M67+Data!H$11,IF($N67=Data!$G$12,$M67+Data!H$12,IF($N67=Data!$G$7,$M67+Data!H$7,IF($N67=Data!$G$8,$M67+Data!H$8,IF($N67=Data!$G$9,$M67+Data!H$9,IF($N67=Data!$G$3,$M67+Data!H$3,IF($N67=Data!$G$6,$M67+Data!H$6,IF($N67=Data!$G$4,$M67+Data!H$4,IF($N67=Data!$G$13,$M67+Data!H$13,IF($N67=Data!$G$14,$M67+Data!H$14,IF($N67=Data!$G$5,$M67+Data!H$5,Data!$G$16))))))))))))</f>
        <v>-</v>
      </c>
      <c r="AB67" s="37" t="str">
        <f>IF($N67=Data!$G$10,$M67+Data!J$10,IF($N67=Data!$G$11,$M67+Data!J$11,IF($N67=Data!$G$12,$M67+Data!J$12,IF($N67=Data!$G$7,$M67+Data!J$7,IF($N67=Data!$G$8,$M67+Data!J$8,IF($N67=Data!$G$9,$M67+Data!J$9,IF($N67=Data!$G$3,$M67+Data!J$3,IF($N67=Data!$G$6,$M67+Data!J$6,IF($N67=Data!$G$4,$M67+Data!J$4,IF($N67=Data!$G$13,$M67+Data!J$13,IF($N67=Data!$G$14,$M67+Data!J$14,IF($N67=Data!$G$5,$M67+Data!J$5,Data!$G$16))))))))))))</f>
        <v>-</v>
      </c>
      <c r="AC67" s="37" t="str">
        <f>IF($N67=Data!$G$10,$M67+Data!L$10,IF($N67=Data!$G$11,$M67+Data!L$11,IF($N67=Data!$G$12,$M67+Data!L$12,IF($N67=Data!$G$7,$M67+Data!L$7,IF($N67=Data!$G$8,$M67+Data!L$8,IF($N67=Data!$G$9,$M67+Data!L$9,IF($N67=Data!$G$3,$M67+Data!L$3,IF($N67=Data!$G$6,$M67+Data!L$6,IF($N67=Data!$G$4,$M67+Data!L$4,IF($N67=Data!$G$13,$M67+Data!L$13,IF($N67=Data!$G$14,$M67+Data!L$14,IF($N67=Data!$G$5,$M67+Data!L$5,Data!$G$16))))))))))))</f>
        <v>-</v>
      </c>
      <c r="AD67" s="37" t="str">
        <f>IF($N67=Data!$G$10,$M67+Data!N$10,IF($N67=Data!$G$11,$M67+Data!N$11,IF($N67=Data!$G$12,$M67+Data!N$12,IF($N67=Data!$G$7,$M67+Data!N$7,IF($N67=Data!$G$8,$M67+Data!N$8,IF($N67=Data!$G$9,$M67+Data!N$9,IF($N67=Data!$G$3,$M67+Data!N$3,IF($N67=Data!$G$6,$M67+Data!N$6,IF($N67=Data!$G$4,$M67+Data!N$4,IF($N67=Data!$G$13,$M67+Data!N$13,IF($N67=Data!$G$14,$M67+Data!N$14,IF($N67=Data!$G$5,$M67+Data!N$5,Data!$G$16))))))))))))</f>
        <v>-</v>
      </c>
      <c r="AE67" s="37" t="str">
        <f>IF($N67=Data!$G$10,$M67+Data!P$10,IF($N67=Data!$G$11,$M67+Data!P$11,IF($N67=Data!$G$12,$M67+Data!P$12,IF($N67=Data!$G$7,$M67+Data!P$7,IF($N67=Data!$G$8,$M67+Data!P$8,IF($N67=Data!$G$9,$M67+Data!P$9,IF($N67=Data!$G$3,$M67+Data!P$3,IF($N67=Data!$G$6,$M67+Data!P$6,IF($N67=Data!$G$4,$M67+Data!P$4,IF($N67=Data!$G$13,$M67+Data!P$13,IF($N67=Data!$G$14,$M67+Data!P$14,IF($N67=Data!$G$5,$M67+Data!P$5,Data!$G$16))))))))))))</f>
        <v>-</v>
      </c>
      <c r="AF67" s="37" t="str">
        <f>IF($N67=Data!$G$10,$M67+Data!R$10,IF($N67=Data!$G$11,$M67+Data!R$11,IF($N67=Data!$G$12,$M67+Data!R$12,IF($N67=Data!$G$7,$M67+Data!R$7,IF($N67=Data!$G$8,$M67+Data!R$8,IF($N67=Data!$G$9,$M67+Data!R$9,IF($N67=Data!$G$3,$M67+Data!R$3,IF($N67=Data!$G$6,$M67+Data!R$6,IF($N67=Data!$G$4,$M67+Data!R$4,IF($N67=Data!$G$13,$M67+Data!R$13,IF($N67=Data!$G$14,$M67+Data!R$14,IF($N67=Data!$G$5,$M67+Data!R$5,Data!$G$16))))))))))))</f>
        <v>-</v>
      </c>
      <c r="AG67" s="37" t="str">
        <f>IF($N67=Data!$G$10,$M67+Data!T$10,IF($N67=Data!$G$11,$M67+Data!T$11,IF($N67=Data!$G$12,$M67+Data!T$12,IF($N67=Data!$G$7,$M67+Data!T$7,IF($N67=Data!$G$8,$M67+Data!T$8,IF($N67=Data!$G$9,$M67+Data!T$9,IF($N67=Data!$G$3,$M67+Data!T$3,IF($N67=Data!$G$6,$M67+Data!T$6,IF($N67=Data!$G$4,$M67+Data!T$4,IF($N67=Data!$G$13,$M67+Data!T$13,IF($N67=Data!$G$14,$M67+Data!T$14,IF($N67=Data!$G$5,$M67+Data!T$5,Data!$G$16))))))))))))</f>
        <v>-</v>
      </c>
      <c r="AH67" s="37" t="str">
        <f>IF($N67=Data!$G$10,$M67+Data!V$10,IF($N67=Data!$G$11,$M67+Data!V$11,IF($N67=Data!$G$12,$M67+Data!V$12,IF($N67=Data!$G$7,$M67+Data!V$7,IF($N67=Data!$G$8,$M67+Data!V$8,IF($N67=Data!$G$9,$M67+Data!V$9,IF($N67=Data!$G$3,$M67+Data!V$3,IF($N67=Data!$G$6,$M67+Data!V$6,IF($N67=Data!$G$4,$M67+Data!V$4,IF($N67=Data!$G$13,$M67+Data!V$13,IF($N67=Data!$G$14,$M67+Data!V$14,IF($N67=Data!$G$5,$M67+Data!V$5,Data!$G$16))))))))))))</f>
        <v>-</v>
      </c>
      <c r="AI67" s="37" t="str">
        <f>IF($N67=Data!$G$10,$M67+Data!X$10,IF($N67=Data!$G$11,$M67+Data!X$11,IF($N67=Data!$G$12,$M67+Data!X$12,IF($N67=Data!$G$7,$M67+Data!X$7,IF($N67=Data!$G$8,$M67+Data!X$8,IF($N67=Data!$G$9,$M67+Data!X$9,IF($N67=Data!$G$3,$M67+Data!X$3,IF($N67=Data!$G$6,$M67+Data!X$6,IF($N67=Data!$G$4,$M67+Data!X$4,IF($N67=Data!$G$13,$M67+Data!X$13,IF($N67=Data!$G$14,$M67+Data!X$14,IF($N67=Data!$G$5,$M67+Data!X$5,Data!$G$16))))))))))))</f>
        <v>-</v>
      </c>
      <c r="AJ67" s="55"/>
      <c r="AK67" s="55"/>
    </row>
    <row r="68" spans="1:37" s="55" customFormat="1" ht="63" customHeight="1" x14ac:dyDescent="0.25">
      <c r="A68" s="99">
        <f t="shared" si="11"/>
        <v>0</v>
      </c>
      <c r="B68" s="99">
        <f t="shared" si="12"/>
        <v>0</v>
      </c>
      <c r="C68" s="100"/>
      <c r="D68" s="100"/>
      <c r="E68" s="99"/>
      <c r="F68" s="99"/>
      <c r="G68" s="101"/>
      <c r="H68" s="101"/>
      <c r="I68" s="102"/>
      <c r="J68" s="36"/>
      <c r="K68" s="101"/>
      <c r="L68" s="36">
        <f t="shared" si="14"/>
        <v>0</v>
      </c>
      <c r="M68" s="36"/>
      <c r="N68" s="103" t="s">
        <v>490</v>
      </c>
      <c r="O68" s="36" t="s">
        <v>491</v>
      </c>
      <c r="P68" s="36" t="str">
        <f t="shared" si="15"/>
        <v>-</v>
      </c>
      <c r="Q68" s="103" t="e">
        <f t="shared" si="16"/>
        <v>#VALUE!</v>
      </c>
      <c r="R68" s="36" t="str">
        <f t="shared" si="17"/>
        <v>-</v>
      </c>
      <c r="S68" s="36" t="str">
        <f t="shared" si="18"/>
        <v>-</v>
      </c>
      <c r="T68" s="36" t="str">
        <f t="shared" si="19"/>
        <v>-</v>
      </c>
      <c r="U68" s="36" t="str">
        <f t="shared" si="20"/>
        <v>-</v>
      </c>
      <c r="V68" s="36" t="str">
        <f t="shared" si="21"/>
        <v>-</v>
      </c>
      <c r="W68" s="36" t="str">
        <f t="shared" si="22"/>
        <v>-</v>
      </c>
      <c r="X68" s="36" t="str">
        <f t="shared" si="23"/>
        <v>-</v>
      </c>
      <c r="Y68" s="36" t="str">
        <f t="shared" si="24"/>
        <v>-</v>
      </c>
      <c r="Z68" s="36" t="str">
        <f t="shared" si="25"/>
        <v>-</v>
      </c>
      <c r="AA68" s="36" t="str">
        <f>IF($N68=Data!$G$10,$M68+Data!H$10,IF($N68=Data!$G$11,$M68+Data!H$11,IF($N68=Data!$G$12,$M68+Data!H$12,IF($N68=Data!$G$7,$M68+Data!H$7,IF($N68=Data!$G$8,$M68+Data!H$8,IF($N68=Data!$G$9,$M68+Data!H$9,IF($N68=Data!$G$3,$M68+Data!H$3,IF($N68=Data!$G$6,$M68+Data!H$6,IF($N68=Data!$G$4,$M68+Data!H$4,IF($N68=Data!$G$13,$M68+Data!H$13,IF($N68=Data!$G$14,$M68+Data!H$14,IF($N68=Data!$G$5,$M68+Data!H$5,Data!$G$16))))))))))))</f>
        <v>-</v>
      </c>
      <c r="AB68" s="36" t="str">
        <f>IF($N68=Data!$G$10,$M68+Data!J$10,IF($N68=Data!$G$11,$M68+Data!J$11,IF($N68=Data!$G$12,$M68+Data!J$12,IF($N68=Data!$G$7,$M68+Data!J$7,IF($N68=Data!$G$8,$M68+Data!J$8,IF($N68=Data!$G$9,$M68+Data!J$9,IF($N68=Data!$G$3,$M68+Data!J$3,IF($N68=Data!$G$6,$M68+Data!J$6,IF($N68=Data!$G$4,$M68+Data!J$4,IF($N68=Data!$G$13,$M68+Data!J$13,IF($N68=Data!$G$14,$M68+Data!J$14,IF($N68=Data!$G$5,$M68+Data!J$5,Data!$G$16))))))))))))</f>
        <v>-</v>
      </c>
      <c r="AC68" s="36" t="str">
        <f>IF($N68=Data!$G$10,$M68+Data!L$10,IF($N68=Data!$G$11,$M68+Data!L$11,IF($N68=Data!$G$12,$M68+Data!L$12,IF($N68=Data!$G$7,$M68+Data!L$7,IF($N68=Data!$G$8,$M68+Data!L$8,IF($N68=Data!$G$9,$M68+Data!L$9,IF($N68=Data!$G$3,$M68+Data!L$3,IF($N68=Data!$G$6,$M68+Data!L$6,IF($N68=Data!$G$4,$M68+Data!L$4,IF($N68=Data!$G$13,$M68+Data!L$13,IF($N68=Data!$G$14,$M68+Data!L$14,IF($N68=Data!$G$5,$M68+Data!L$5,Data!$G$16))))))))))))</f>
        <v>-</v>
      </c>
      <c r="AD68" s="36" t="str">
        <f>IF($N68=Data!$G$10,$M68+Data!N$10,IF($N68=Data!$G$11,$M68+Data!N$11,IF($N68=Data!$G$12,$M68+Data!N$12,IF($N68=Data!$G$7,$M68+Data!N$7,IF($N68=Data!$G$8,$M68+Data!N$8,IF($N68=Data!$G$9,$M68+Data!N$9,IF($N68=Data!$G$3,$M68+Data!N$3,IF($N68=Data!$G$6,$M68+Data!N$6,IF($N68=Data!$G$4,$M68+Data!N$4,IF($N68=Data!$G$13,$M68+Data!N$13,IF($N68=Data!$G$14,$M68+Data!N$14,IF($N68=Data!$G$5,$M68+Data!N$5,Data!$G$16))))))))))))</f>
        <v>-</v>
      </c>
      <c r="AE68" s="36" t="str">
        <f>IF($N68=Data!$G$10,$M68+Data!P$10,IF($N68=Data!$G$11,$M68+Data!P$11,IF($N68=Data!$G$12,$M68+Data!P$12,IF($N68=Data!$G$7,$M68+Data!P$7,IF($N68=Data!$G$8,$M68+Data!P$8,IF($N68=Data!$G$9,$M68+Data!P$9,IF($N68=Data!$G$3,$M68+Data!P$3,IF($N68=Data!$G$6,$M68+Data!P$6,IF($N68=Data!$G$4,$M68+Data!P$4,IF($N68=Data!$G$13,$M68+Data!P$13,IF($N68=Data!$G$14,$M68+Data!P$14,IF($N68=Data!$G$5,$M68+Data!P$5,Data!$G$16))))))))))))</f>
        <v>-</v>
      </c>
      <c r="AF68" s="36" t="str">
        <f>IF($N68=Data!$G$10,$M68+Data!R$10,IF($N68=Data!$G$11,$M68+Data!R$11,IF($N68=Data!$G$12,$M68+Data!R$12,IF($N68=Data!$G$7,$M68+Data!R$7,IF($N68=Data!$G$8,$M68+Data!R$8,IF($N68=Data!$G$9,$M68+Data!R$9,IF($N68=Data!$G$3,$M68+Data!R$3,IF($N68=Data!$G$6,$M68+Data!R$6,IF($N68=Data!$G$4,$M68+Data!R$4,IF($N68=Data!$G$13,$M68+Data!R$13,IF($N68=Data!$G$14,$M68+Data!R$14,IF($N68=Data!$G$5,$M68+Data!R$5,Data!$G$16))))))))))))</f>
        <v>-</v>
      </c>
      <c r="AG68" s="36" t="str">
        <f>IF($N68=Data!$G$10,$M68+Data!T$10,IF($N68=Data!$G$11,$M68+Data!T$11,IF($N68=Data!$G$12,$M68+Data!T$12,IF($N68=Data!$G$7,$M68+Data!T$7,IF($N68=Data!$G$8,$M68+Data!T$8,IF($N68=Data!$G$9,$M68+Data!T$9,IF($N68=Data!$G$3,$M68+Data!T$3,IF($N68=Data!$G$6,$M68+Data!T$6,IF($N68=Data!$G$4,$M68+Data!T$4,IF($N68=Data!$G$13,$M68+Data!T$13,IF($N68=Data!$G$14,$M68+Data!T$14,IF($N68=Data!$G$5,$M68+Data!T$5,Data!$G$16))))))))))))</f>
        <v>-</v>
      </c>
      <c r="AH68" s="36" t="str">
        <f>IF($N68=Data!$G$10,$M68+Data!V$10,IF($N68=Data!$G$11,$M68+Data!V$11,IF($N68=Data!$G$12,$M68+Data!V$12,IF($N68=Data!$G$7,$M68+Data!V$7,IF($N68=Data!$G$8,$M68+Data!V$8,IF($N68=Data!$G$9,$M68+Data!V$9,IF($N68=Data!$G$3,$M68+Data!V$3,IF($N68=Data!$G$6,$M68+Data!V$6,IF($N68=Data!$G$4,$M68+Data!V$4,IF($N68=Data!$G$13,$M68+Data!V$13,IF($N68=Data!$G$14,$M68+Data!V$14,IF($N68=Data!$G$5,$M68+Data!V$5,Data!$G$16))))))))))))</f>
        <v>-</v>
      </c>
      <c r="AI68" s="36" t="str">
        <f>IF($N68=Data!$G$10,$M68+Data!X$10,IF($N68=Data!$G$11,$M68+Data!X$11,IF($N68=Data!$G$12,$M68+Data!X$12,IF($N68=Data!$G$7,$M68+Data!X$7,IF($N68=Data!$G$8,$M68+Data!X$8,IF($N68=Data!$G$9,$M68+Data!X$9,IF($N68=Data!$G$3,$M68+Data!X$3,IF($N68=Data!$G$6,$M68+Data!X$6,IF($N68=Data!$G$4,$M68+Data!X$4,IF($N68=Data!$G$13,$M68+Data!X$13,IF($N68=Data!$G$14,$M68+Data!X$14,IF($N68=Data!$G$5,$M68+Data!X$5,Data!$G$16))))))))))))</f>
        <v>-</v>
      </c>
    </row>
    <row r="69" spans="1:37" s="56" customFormat="1" ht="63" customHeight="1" x14ac:dyDescent="0.25">
      <c r="A69" s="22">
        <f t="shared" si="11"/>
        <v>0</v>
      </c>
      <c r="B69" s="22">
        <f t="shared" si="12"/>
        <v>0</v>
      </c>
      <c r="C69" s="73"/>
      <c r="D69" s="73"/>
      <c r="E69" s="22"/>
      <c r="F69" s="22"/>
      <c r="G69" s="23"/>
      <c r="H69" s="23"/>
      <c r="I69" s="41"/>
      <c r="J69" s="24"/>
      <c r="K69" s="23"/>
      <c r="L69" s="24">
        <f t="shared" si="14"/>
        <v>0</v>
      </c>
      <c r="M69" s="24"/>
      <c r="N69" s="25" t="s">
        <v>492</v>
      </c>
      <c r="O69" s="26" t="s">
        <v>493</v>
      </c>
      <c r="P69" s="26" t="str">
        <f t="shared" si="15"/>
        <v>-</v>
      </c>
      <c r="Q69" s="25" t="e">
        <f t="shared" si="16"/>
        <v>#VALUE!</v>
      </c>
      <c r="R69" s="27" t="str">
        <f t="shared" si="17"/>
        <v>-</v>
      </c>
      <c r="S69" s="27" t="str">
        <f t="shared" si="18"/>
        <v>-</v>
      </c>
      <c r="T69" s="27" t="str">
        <f t="shared" si="19"/>
        <v>-</v>
      </c>
      <c r="U69" s="27" t="str">
        <f t="shared" si="20"/>
        <v>-</v>
      </c>
      <c r="V69" s="27" t="str">
        <f t="shared" si="21"/>
        <v>-</v>
      </c>
      <c r="W69" s="27" t="str">
        <f t="shared" si="22"/>
        <v>-</v>
      </c>
      <c r="X69" s="27" t="str">
        <f t="shared" si="23"/>
        <v>-</v>
      </c>
      <c r="Y69" s="27" t="str">
        <f t="shared" si="24"/>
        <v>-</v>
      </c>
      <c r="Z69" s="27" t="str">
        <f t="shared" si="25"/>
        <v>-</v>
      </c>
      <c r="AA69" s="37" t="str">
        <f>IF($N69=Data!$G$10,$M69+Data!H$10,IF($N69=Data!$G$11,$M69+Data!H$11,IF($N69=Data!$G$12,$M69+Data!H$12,IF($N69=Data!$G$7,$M69+Data!H$7,IF($N69=Data!$G$8,$M69+Data!H$8,IF($N69=Data!$G$9,$M69+Data!H$9,IF($N69=Data!$G$3,$M69+Data!H$3,IF($N69=Data!$G$6,$M69+Data!H$6,IF($N69=Data!$G$4,$M69+Data!H$4,IF($N69=Data!$G$13,$M69+Data!H$13,IF($N69=Data!$G$14,$M69+Data!H$14,IF($N69=Data!$G$5,$M69+Data!H$5,Data!$G$16))))))))))))</f>
        <v>-</v>
      </c>
      <c r="AB69" s="37" t="str">
        <f>IF($N69=Data!$G$10,$M69+Data!J$10,IF($N69=Data!$G$11,$M69+Data!J$11,IF($N69=Data!$G$12,$M69+Data!J$12,IF($N69=Data!$G$7,$M69+Data!J$7,IF($N69=Data!$G$8,$M69+Data!J$8,IF($N69=Data!$G$9,$M69+Data!J$9,IF($N69=Data!$G$3,$M69+Data!J$3,IF($N69=Data!$G$6,$M69+Data!J$6,IF($N69=Data!$G$4,$M69+Data!J$4,IF($N69=Data!$G$13,$M69+Data!J$13,IF($N69=Data!$G$14,$M69+Data!J$14,IF($N69=Data!$G$5,$M69+Data!J$5,Data!$G$16))))))))))))</f>
        <v>-</v>
      </c>
      <c r="AC69" s="37" t="str">
        <f>IF($N69=Data!$G$10,$M69+Data!L$10,IF($N69=Data!$G$11,$M69+Data!L$11,IF($N69=Data!$G$12,$M69+Data!L$12,IF($N69=Data!$G$7,$M69+Data!L$7,IF($N69=Data!$G$8,$M69+Data!L$8,IF($N69=Data!$G$9,$M69+Data!L$9,IF($N69=Data!$G$3,$M69+Data!L$3,IF($N69=Data!$G$6,$M69+Data!L$6,IF($N69=Data!$G$4,$M69+Data!L$4,IF($N69=Data!$G$13,$M69+Data!L$13,IF($N69=Data!$G$14,$M69+Data!L$14,IF($N69=Data!$G$5,$M69+Data!L$5,Data!$G$16))))))))))))</f>
        <v>-</v>
      </c>
      <c r="AD69" s="37" t="str">
        <f>IF($N69=Data!$G$10,$M69+Data!N$10,IF($N69=Data!$G$11,$M69+Data!N$11,IF($N69=Data!$G$12,$M69+Data!N$12,IF($N69=Data!$G$7,$M69+Data!N$7,IF($N69=Data!$G$8,$M69+Data!N$8,IF($N69=Data!$G$9,$M69+Data!N$9,IF($N69=Data!$G$3,$M69+Data!N$3,IF($N69=Data!$G$6,$M69+Data!N$6,IF($N69=Data!$G$4,$M69+Data!N$4,IF($N69=Data!$G$13,$M69+Data!N$13,IF($N69=Data!$G$14,$M69+Data!N$14,IF($N69=Data!$G$5,$M69+Data!N$5,Data!$G$16))))))))))))</f>
        <v>-</v>
      </c>
      <c r="AE69" s="37" t="str">
        <f>IF($N69=Data!$G$10,$M69+Data!P$10,IF($N69=Data!$G$11,$M69+Data!P$11,IF($N69=Data!$G$12,$M69+Data!P$12,IF($N69=Data!$G$7,$M69+Data!P$7,IF($N69=Data!$G$8,$M69+Data!P$8,IF($N69=Data!$G$9,$M69+Data!P$9,IF($N69=Data!$G$3,$M69+Data!P$3,IF($N69=Data!$G$6,$M69+Data!P$6,IF($N69=Data!$G$4,$M69+Data!P$4,IF($N69=Data!$G$13,$M69+Data!P$13,IF($N69=Data!$G$14,$M69+Data!P$14,IF($N69=Data!$G$5,$M69+Data!P$5,Data!$G$16))))))))))))</f>
        <v>-</v>
      </c>
      <c r="AF69" s="37" t="str">
        <f>IF($N69=Data!$G$10,$M69+Data!R$10,IF($N69=Data!$G$11,$M69+Data!R$11,IF($N69=Data!$G$12,$M69+Data!R$12,IF($N69=Data!$G$7,$M69+Data!R$7,IF($N69=Data!$G$8,$M69+Data!R$8,IF($N69=Data!$G$9,$M69+Data!R$9,IF($N69=Data!$G$3,$M69+Data!R$3,IF($N69=Data!$G$6,$M69+Data!R$6,IF($N69=Data!$G$4,$M69+Data!R$4,IF($N69=Data!$G$13,$M69+Data!R$13,IF($N69=Data!$G$14,$M69+Data!R$14,IF($N69=Data!$G$5,$M69+Data!R$5,Data!$G$16))))))))))))</f>
        <v>-</v>
      </c>
      <c r="AG69" s="37" t="str">
        <f>IF($N69=Data!$G$10,$M69+Data!T$10,IF($N69=Data!$G$11,$M69+Data!T$11,IF($N69=Data!$G$12,$M69+Data!T$12,IF($N69=Data!$G$7,$M69+Data!T$7,IF($N69=Data!$G$8,$M69+Data!T$8,IF($N69=Data!$G$9,$M69+Data!T$9,IF($N69=Data!$G$3,$M69+Data!T$3,IF($N69=Data!$G$6,$M69+Data!T$6,IF($N69=Data!$G$4,$M69+Data!T$4,IF($N69=Data!$G$13,$M69+Data!T$13,IF($N69=Data!$G$14,$M69+Data!T$14,IF($N69=Data!$G$5,$M69+Data!T$5,Data!$G$16))))))))))))</f>
        <v>-</v>
      </c>
      <c r="AH69" s="37" t="str">
        <f>IF($N69=Data!$G$10,$M69+Data!V$10,IF($N69=Data!$G$11,$M69+Data!V$11,IF($N69=Data!$G$12,$M69+Data!V$12,IF($N69=Data!$G$7,$M69+Data!V$7,IF($N69=Data!$G$8,$M69+Data!V$8,IF($N69=Data!$G$9,$M69+Data!V$9,IF($N69=Data!$G$3,$M69+Data!V$3,IF($N69=Data!$G$6,$M69+Data!V$6,IF($N69=Data!$G$4,$M69+Data!V$4,IF($N69=Data!$G$13,$M69+Data!V$13,IF($N69=Data!$G$14,$M69+Data!V$14,IF($N69=Data!$G$5,$M69+Data!V$5,Data!$G$16))))))))))))</f>
        <v>-</v>
      </c>
      <c r="AI69" s="37" t="str">
        <f>IF($N69=Data!$G$10,$M69+Data!X$10,IF($N69=Data!$G$11,$M69+Data!X$11,IF($N69=Data!$G$12,$M69+Data!X$12,IF($N69=Data!$G$7,$M69+Data!X$7,IF($N69=Data!$G$8,$M69+Data!X$8,IF($N69=Data!$G$9,$M69+Data!X$9,IF($N69=Data!$G$3,$M69+Data!X$3,IF($N69=Data!$G$6,$M69+Data!X$6,IF($N69=Data!$G$4,$M69+Data!X$4,IF($N69=Data!$G$13,$M69+Data!X$13,IF($N69=Data!$G$14,$M69+Data!X$14,IF($N69=Data!$G$5,$M69+Data!X$5,Data!$G$16))))))))))))</f>
        <v>-</v>
      </c>
      <c r="AJ69" s="55"/>
      <c r="AK69" s="55"/>
    </row>
    <row r="70" spans="1:37" s="55" customFormat="1" ht="63" customHeight="1" x14ac:dyDescent="0.25">
      <c r="A70" s="99">
        <f t="shared" si="11"/>
        <v>0</v>
      </c>
      <c r="B70" s="99">
        <f t="shared" si="12"/>
        <v>0</v>
      </c>
      <c r="C70" s="100"/>
      <c r="D70" s="100"/>
      <c r="E70" s="99"/>
      <c r="F70" s="99"/>
      <c r="G70" s="101"/>
      <c r="H70" s="101"/>
      <c r="I70" s="102"/>
      <c r="J70" s="36"/>
      <c r="K70" s="101"/>
      <c r="L70" s="36">
        <f t="shared" si="14"/>
        <v>0</v>
      </c>
      <c r="M70" s="36"/>
      <c r="N70" s="103" t="s">
        <v>494</v>
      </c>
      <c r="O70" s="36" t="s">
        <v>495</v>
      </c>
      <c r="P70" s="36" t="str">
        <f t="shared" si="15"/>
        <v>-</v>
      </c>
      <c r="Q70" s="103" t="e">
        <f t="shared" si="16"/>
        <v>#VALUE!</v>
      </c>
      <c r="R70" s="36" t="str">
        <f t="shared" si="17"/>
        <v>-</v>
      </c>
      <c r="S70" s="36" t="str">
        <f t="shared" si="18"/>
        <v>-</v>
      </c>
      <c r="T70" s="36" t="str">
        <f t="shared" si="19"/>
        <v>-</v>
      </c>
      <c r="U70" s="36" t="str">
        <f t="shared" si="20"/>
        <v>-</v>
      </c>
      <c r="V70" s="36" t="str">
        <f t="shared" si="21"/>
        <v>-</v>
      </c>
      <c r="W70" s="36" t="str">
        <f t="shared" si="22"/>
        <v>-</v>
      </c>
      <c r="X70" s="36" t="str">
        <f t="shared" si="23"/>
        <v>-</v>
      </c>
      <c r="Y70" s="36" t="str">
        <f t="shared" si="24"/>
        <v>-</v>
      </c>
      <c r="Z70" s="36" t="str">
        <f t="shared" si="25"/>
        <v>-</v>
      </c>
      <c r="AA70" s="36" t="str">
        <f>IF($N70=Data!$G$10,$M70+Data!H$10,IF($N70=Data!$G$11,$M70+Data!H$11,IF($N70=Data!$G$12,$M70+Data!H$12,IF($N70=Data!$G$7,$M70+Data!H$7,IF($N70=Data!$G$8,$M70+Data!H$8,IF($N70=Data!$G$9,$M70+Data!H$9,IF($N70=Data!$G$3,$M70+Data!H$3,IF($N70=Data!$G$6,$M70+Data!H$6,IF($N70=Data!$G$4,$M70+Data!H$4,IF($N70=Data!$G$13,$M70+Data!H$13,IF($N70=Data!$G$14,$M70+Data!H$14,IF($N70=Data!$G$5,$M70+Data!H$5,Data!$G$16))))))))))))</f>
        <v>-</v>
      </c>
      <c r="AB70" s="36" t="str">
        <f>IF($N70=Data!$G$10,$M70+Data!J$10,IF($N70=Data!$G$11,$M70+Data!J$11,IF($N70=Data!$G$12,$M70+Data!J$12,IF($N70=Data!$G$7,$M70+Data!J$7,IF($N70=Data!$G$8,$M70+Data!J$8,IF($N70=Data!$G$9,$M70+Data!J$9,IF($N70=Data!$G$3,$M70+Data!J$3,IF($N70=Data!$G$6,$M70+Data!J$6,IF($N70=Data!$G$4,$M70+Data!J$4,IF($N70=Data!$G$13,$M70+Data!J$13,IF($N70=Data!$G$14,$M70+Data!J$14,IF($N70=Data!$G$5,$M70+Data!J$5,Data!$G$16))))))))))))</f>
        <v>-</v>
      </c>
      <c r="AC70" s="36" t="str">
        <f>IF($N70=Data!$G$10,$M70+Data!L$10,IF($N70=Data!$G$11,$M70+Data!L$11,IF($N70=Data!$G$12,$M70+Data!L$12,IF($N70=Data!$G$7,$M70+Data!L$7,IF($N70=Data!$G$8,$M70+Data!L$8,IF($N70=Data!$G$9,$M70+Data!L$9,IF($N70=Data!$G$3,$M70+Data!L$3,IF($N70=Data!$G$6,$M70+Data!L$6,IF($N70=Data!$G$4,$M70+Data!L$4,IF($N70=Data!$G$13,$M70+Data!L$13,IF($N70=Data!$G$14,$M70+Data!L$14,IF($N70=Data!$G$5,$M70+Data!L$5,Data!$G$16))))))))))))</f>
        <v>-</v>
      </c>
      <c r="AD70" s="36" t="str">
        <f>IF($N70=Data!$G$10,$M70+Data!N$10,IF($N70=Data!$G$11,$M70+Data!N$11,IF($N70=Data!$G$12,$M70+Data!N$12,IF($N70=Data!$G$7,$M70+Data!N$7,IF($N70=Data!$G$8,$M70+Data!N$8,IF($N70=Data!$G$9,$M70+Data!N$9,IF($N70=Data!$G$3,$M70+Data!N$3,IF($N70=Data!$G$6,$M70+Data!N$6,IF($N70=Data!$G$4,$M70+Data!N$4,IF($N70=Data!$G$13,$M70+Data!N$13,IF($N70=Data!$G$14,$M70+Data!N$14,IF($N70=Data!$G$5,$M70+Data!N$5,Data!$G$16))))))))))))</f>
        <v>-</v>
      </c>
      <c r="AE70" s="36" t="str">
        <f>IF($N70=Data!$G$10,$M70+Data!P$10,IF($N70=Data!$G$11,$M70+Data!P$11,IF($N70=Data!$G$12,$M70+Data!P$12,IF($N70=Data!$G$7,$M70+Data!P$7,IF($N70=Data!$G$8,$M70+Data!P$8,IF($N70=Data!$G$9,$M70+Data!P$9,IF($N70=Data!$G$3,$M70+Data!P$3,IF($N70=Data!$G$6,$M70+Data!P$6,IF($N70=Data!$G$4,$M70+Data!P$4,IF($N70=Data!$G$13,$M70+Data!P$13,IF($N70=Data!$G$14,$M70+Data!P$14,IF($N70=Data!$G$5,$M70+Data!P$5,Data!$G$16))))))))))))</f>
        <v>-</v>
      </c>
      <c r="AF70" s="36" t="str">
        <f>IF($N70=Data!$G$10,$M70+Data!R$10,IF($N70=Data!$G$11,$M70+Data!R$11,IF($N70=Data!$G$12,$M70+Data!R$12,IF($N70=Data!$G$7,$M70+Data!R$7,IF($N70=Data!$G$8,$M70+Data!R$8,IF($N70=Data!$G$9,$M70+Data!R$9,IF($N70=Data!$G$3,$M70+Data!R$3,IF($N70=Data!$G$6,$M70+Data!R$6,IF($N70=Data!$G$4,$M70+Data!R$4,IF($N70=Data!$G$13,$M70+Data!R$13,IF($N70=Data!$G$14,$M70+Data!R$14,IF($N70=Data!$G$5,$M70+Data!R$5,Data!$G$16))))))))))))</f>
        <v>-</v>
      </c>
      <c r="AG70" s="36" t="str">
        <f>IF($N70=Data!$G$10,$M70+Data!T$10,IF($N70=Data!$G$11,$M70+Data!T$11,IF($N70=Data!$G$12,$M70+Data!T$12,IF($N70=Data!$G$7,$M70+Data!T$7,IF($N70=Data!$G$8,$M70+Data!T$8,IF($N70=Data!$G$9,$M70+Data!T$9,IF($N70=Data!$G$3,$M70+Data!T$3,IF($N70=Data!$G$6,$M70+Data!T$6,IF($N70=Data!$G$4,$M70+Data!T$4,IF($N70=Data!$G$13,$M70+Data!T$13,IF($N70=Data!$G$14,$M70+Data!T$14,IF($N70=Data!$G$5,$M70+Data!T$5,Data!$G$16))))))))))))</f>
        <v>-</v>
      </c>
      <c r="AH70" s="36" t="str">
        <f>IF($N70=Data!$G$10,$M70+Data!V$10,IF($N70=Data!$G$11,$M70+Data!V$11,IF($N70=Data!$G$12,$M70+Data!V$12,IF($N70=Data!$G$7,$M70+Data!V$7,IF($N70=Data!$G$8,$M70+Data!V$8,IF($N70=Data!$G$9,$M70+Data!V$9,IF($N70=Data!$G$3,$M70+Data!V$3,IF($N70=Data!$G$6,$M70+Data!V$6,IF($N70=Data!$G$4,$M70+Data!V$4,IF($N70=Data!$G$13,$M70+Data!V$13,IF($N70=Data!$G$14,$M70+Data!V$14,IF($N70=Data!$G$5,$M70+Data!V$5,Data!$G$16))))))))))))</f>
        <v>-</v>
      </c>
      <c r="AI70" s="36" t="str">
        <f>IF($N70=Data!$G$10,$M70+Data!X$10,IF($N70=Data!$G$11,$M70+Data!X$11,IF($N70=Data!$G$12,$M70+Data!X$12,IF($N70=Data!$G$7,$M70+Data!X$7,IF($N70=Data!$G$8,$M70+Data!X$8,IF($N70=Data!$G$9,$M70+Data!X$9,IF($N70=Data!$G$3,$M70+Data!X$3,IF($N70=Data!$G$6,$M70+Data!X$6,IF($N70=Data!$G$4,$M70+Data!X$4,IF($N70=Data!$G$13,$M70+Data!X$13,IF($N70=Data!$G$14,$M70+Data!X$14,IF($N70=Data!$G$5,$M70+Data!X$5,Data!$G$16))))))))))))</f>
        <v>-</v>
      </c>
    </row>
    <row r="71" spans="1:37" s="56" customFormat="1" ht="63" customHeight="1" x14ac:dyDescent="0.25">
      <c r="A71" s="22">
        <f t="shared" si="11"/>
        <v>0</v>
      </c>
      <c r="B71" s="22">
        <f t="shared" si="12"/>
        <v>0</v>
      </c>
      <c r="C71" s="73"/>
      <c r="D71" s="73"/>
      <c r="E71" s="22"/>
      <c r="F71" s="22"/>
      <c r="G71" s="23"/>
      <c r="H71" s="23"/>
      <c r="I71" s="41"/>
      <c r="J71" s="24"/>
      <c r="K71" s="23"/>
      <c r="L71" s="24">
        <f t="shared" si="14"/>
        <v>0</v>
      </c>
      <c r="M71" s="24"/>
      <c r="N71" s="25" t="s">
        <v>496</v>
      </c>
      <c r="O71" s="26" t="s">
        <v>497</v>
      </c>
      <c r="P71" s="26" t="str">
        <f t="shared" si="15"/>
        <v>-</v>
      </c>
      <c r="Q71" s="25" t="e">
        <f t="shared" si="16"/>
        <v>#VALUE!</v>
      </c>
      <c r="R71" s="27" t="str">
        <f t="shared" si="17"/>
        <v>-</v>
      </c>
      <c r="S71" s="27" t="str">
        <f t="shared" si="18"/>
        <v>-</v>
      </c>
      <c r="T71" s="27" t="str">
        <f t="shared" si="19"/>
        <v>-</v>
      </c>
      <c r="U71" s="27" t="str">
        <f t="shared" si="20"/>
        <v>-</v>
      </c>
      <c r="V71" s="27" t="str">
        <f t="shared" si="21"/>
        <v>-</v>
      </c>
      <c r="W71" s="27" t="str">
        <f t="shared" si="22"/>
        <v>-</v>
      </c>
      <c r="X71" s="27" t="str">
        <f t="shared" si="23"/>
        <v>-</v>
      </c>
      <c r="Y71" s="27" t="str">
        <f t="shared" si="24"/>
        <v>-</v>
      </c>
      <c r="Z71" s="27" t="str">
        <f t="shared" si="25"/>
        <v>-</v>
      </c>
      <c r="AA71" s="37" t="str">
        <f>IF($N71=Data!$G$10,$M71+Data!H$10,IF($N71=Data!$G$11,$M71+Data!H$11,IF($N71=Data!$G$12,$M71+Data!H$12,IF($N71=Data!$G$7,$M71+Data!H$7,IF($N71=Data!$G$8,$M71+Data!H$8,IF($N71=Data!$G$9,$M71+Data!H$9,IF($N71=Data!$G$3,$M71+Data!H$3,IF($N71=Data!$G$6,$M71+Data!H$6,IF($N71=Data!$G$4,$M71+Data!H$4,IF($N71=Data!$G$13,$M71+Data!H$13,IF($N71=Data!$G$14,$M71+Data!H$14,IF($N71=Data!$G$5,$M71+Data!H$5,Data!$G$16))))))))))))</f>
        <v>-</v>
      </c>
      <c r="AB71" s="37" t="str">
        <f>IF($N71=Data!$G$10,$M71+Data!J$10,IF($N71=Data!$G$11,$M71+Data!J$11,IF($N71=Data!$G$12,$M71+Data!J$12,IF($N71=Data!$G$7,$M71+Data!J$7,IF($N71=Data!$G$8,$M71+Data!J$8,IF($N71=Data!$G$9,$M71+Data!J$9,IF($N71=Data!$G$3,$M71+Data!J$3,IF($N71=Data!$G$6,$M71+Data!J$6,IF($N71=Data!$G$4,$M71+Data!J$4,IF($N71=Data!$G$13,$M71+Data!J$13,IF($N71=Data!$G$14,$M71+Data!J$14,IF($N71=Data!$G$5,$M71+Data!J$5,Data!$G$16))))))))))))</f>
        <v>-</v>
      </c>
      <c r="AC71" s="37" t="str">
        <f>IF($N71=Data!$G$10,$M71+Data!L$10,IF($N71=Data!$G$11,$M71+Data!L$11,IF($N71=Data!$G$12,$M71+Data!L$12,IF($N71=Data!$G$7,$M71+Data!L$7,IF($N71=Data!$G$8,$M71+Data!L$8,IF($N71=Data!$G$9,$M71+Data!L$9,IF($N71=Data!$G$3,$M71+Data!L$3,IF($N71=Data!$G$6,$M71+Data!L$6,IF($N71=Data!$G$4,$M71+Data!L$4,IF($N71=Data!$G$13,$M71+Data!L$13,IF($N71=Data!$G$14,$M71+Data!L$14,IF($N71=Data!$G$5,$M71+Data!L$5,Data!$G$16))))))))))))</f>
        <v>-</v>
      </c>
      <c r="AD71" s="37" t="str">
        <f>IF($N71=Data!$G$10,$M71+Data!N$10,IF($N71=Data!$G$11,$M71+Data!N$11,IF($N71=Data!$G$12,$M71+Data!N$12,IF($N71=Data!$G$7,$M71+Data!N$7,IF($N71=Data!$G$8,$M71+Data!N$8,IF($N71=Data!$G$9,$M71+Data!N$9,IF($N71=Data!$G$3,$M71+Data!N$3,IF($N71=Data!$G$6,$M71+Data!N$6,IF($N71=Data!$G$4,$M71+Data!N$4,IF($N71=Data!$G$13,$M71+Data!N$13,IF($N71=Data!$G$14,$M71+Data!N$14,IF($N71=Data!$G$5,$M71+Data!N$5,Data!$G$16))))))))))))</f>
        <v>-</v>
      </c>
      <c r="AE71" s="37" t="str">
        <f>IF($N71=Data!$G$10,$M71+Data!P$10,IF($N71=Data!$G$11,$M71+Data!P$11,IF($N71=Data!$G$12,$M71+Data!P$12,IF($N71=Data!$G$7,$M71+Data!P$7,IF($N71=Data!$G$8,$M71+Data!P$8,IF($N71=Data!$G$9,$M71+Data!P$9,IF($N71=Data!$G$3,$M71+Data!P$3,IF($N71=Data!$G$6,$M71+Data!P$6,IF($N71=Data!$G$4,$M71+Data!P$4,IF($N71=Data!$G$13,$M71+Data!P$13,IF($N71=Data!$G$14,$M71+Data!P$14,IF($N71=Data!$G$5,$M71+Data!P$5,Data!$G$16))))))))))))</f>
        <v>-</v>
      </c>
      <c r="AF71" s="37" t="str">
        <f>IF($N71=Data!$G$10,$M71+Data!R$10,IF($N71=Data!$G$11,$M71+Data!R$11,IF($N71=Data!$G$12,$M71+Data!R$12,IF($N71=Data!$G$7,$M71+Data!R$7,IF($N71=Data!$G$8,$M71+Data!R$8,IF($N71=Data!$G$9,$M71+Data!R$9,IF($N71=Data!$G$3,$M71+Data!R$3,IF($N71=Data!$G$6,$M71+Data!R$6,IF($N71=Data!$G$4,$M71+Data!R$4,IF($N71=Data!$G$13,$M71+Data!R$13,IF($N71=Data!$G$14,$M71+Data!R$14,IF($N71=Data!$G$5,$M71+Data!R$5,Data!$G$16))))))))))))</f>
        <v>-</v>
      </c>
      <c r="AG71" s="37" t="str">
        <f>IF($N71=Data!$G$10,$M71+Data!T$10,IF($N71=Data!$G$11,$M71+Data!T$11,IF($N71=Data!$G$12,$M71+Data!T$12,IF($N71=Data!$G$7,$M71+Data!T$7,IF($N71=Data!$G$8,$M71+Data!T$8,IF($N71=Data!$G$9,$M71+Data!T$9,IF($N71=Data!$G$3,$M71+Data!T$3,IF($N71=Data!$G$6,$M71+Data!T$6,IF($N71=Data!$G$4,$M71+Data!T$4,IF($N71=Data!$G$13,$M71+Data!T$13,IF($N71=Data!$G$14,$M71+Data!T$14,IF($N71=Data!$G$5,$M71+Data!T$5,Data!$G$16))))))))))))</f>
        <v>-</v>
      </c>
      <c r="AH71" s="37" t="str">
        <f>IF($N71=Data!$G$10,$M71+Data!V$10,IF($N71=Data!$G$11,$M71+Data!V$11,IF($N71=Data!$G$12,$M71+Data!V$12,IF($N71=Data!$G$7,$M71+Data!V$7,IF($N71=Data!$G$8,$M71+Data!V$8,IF($N71=Data!$G$9,$M71+Data!V$9,IF($N71=Data!$G$3,$M71+Data!V$3,IF($N71=Data!$G$6,$M71+Data!V$6,IF($N71=Data!$G$4,$M71+Data!V$4,IF($N71=Data!$G$13,$M71+Data!V$13,IF($N71=Data!$G$14,$M71+Data!V$14,IF($N71=Data!$G$5,$M71+Data!V$5,Data!$G$16))))))))))))</f>
        <v>-</v>
      </c>
      <c r="AI71" s="37" t="str">
        <f>IF($N71=Data!$G$10,$M71+Data!X$10,IF($N71=Data!$G$11,$M71+Data!X$11,IF($N71=Data!$G$12,$M71+Data!X$12,IF($N71=Data!$G$7,$M71+Data!X$7,IF($N71=Data!$G$8,$M71+Data!X$8,IF($N71=Data!$G$9,$M71+Data!X$9,IF($N71=Data!$G$3,$M71+Data!X$3,IF($N71=Data!$G$6,$M71+Data!X$6,IF($N71=Data!$G$4,$M71+Data!X$4,IF($N71=Data!$G$13,$M71+Data!X$13,IF($N71=Data!$G$14,$M71+Data!X$14,IF($N71=Data!$G$5,$M71+Data!X$5,Data!$G$16))))))))))))</f>
        <v>-</v>
      </c>
      <c r="AJ71" s="55"/>
      <c r="AK71" s="55"/>
    </row>
    <row r="72" spans="1:37" s="55" customFormat="1" ht="63" customHeight="1" x14ac:dyDescent="0.25">
      <c r="A72" s="99">
        <f t="shared" si="11"/>
        <v>0</v>
      </c>
      <c r="B72" s="99">
        <f t="shared" si="12"/>
        <v>0</v>
      </c>
      <c r="C72" s="100"/>
      <c r="D72" s="100"/>
      <c r="E72" s="99"/>
      <c r="F72" s="99"/>
      <c r="G72" s="101"/>
      <c r="H72" s="101"/>
      <c r="I72" s="102"/>
      <c r="J72" s="36"/>
      <c r="K72" s="101"/>
      <c r="L72" s="36">
        <f t="shared" si="14"/>
        <v>0</v>
      </c>
      <c r="M72" s="36"/>
      <c r="N72" s="103" t="s">
        <v>498</v>
      </c>
      <c r="O72" s="36" t="s">
        <v>499</v>
      </c>
      <c r="P72" s="36" t="str">
        <f t="shared" si="15"/>
        <v>-</v>
      </c>
      <c r="Q72" s="103" t="e">
        <f t="shared" si="16"/>
        <v>#VALUE!</v>
      </c>
      <c r="R72" s="36" t="str">
        <f t="shared" si="17"/>
        <v>-</v>
      </c>
      <c r="S72" s="36" t="str">
        <f t="shared" si="18"/>
        <v>-</v>
      </c>
      <c r="T72" s="36" t="str">
        <f t="shared" si="19"/>
        <v>-</v>
      </c>
      <c r="U72" s="36" t="str">
        <f t="shared" si="20"/>
        <v>-</v>
      </c>
      <c r="V72" s="36" t="str">
        <f t="shared" si="21"/>
        <v>-</v>
      </c>
      <c r="W72" s="36" t="str">
        <f t="shared" si="22"/>
        <v>-</v>
      </c>
      <c r="X72" s="36" t="str">
        <f t="shared" si="23"/>
        <v>-</v>
      </c>
      <c r="Y72" s="36" t="str">
        <f t="shared" si="24"/>
        <v>-</v>
      </c>
      <c r="Z72" s="36" t="str">
        <f t="shared" si="25"/>
        <v>-</v>
      </c>
      <c r="AA72" s="36" t="str">
        <f>IF($N72=Data!$G$10,$M72+Data!H$10,IF($N72=Data!$G$11,$M72+Data!H$11,IF($N72=Data!$G$12,$M72+Data!H$12,IF($N72=Data!$G$7,$M72+Data!H$7,IF($N72=Data!$G$8,$M72+Data!H$8,IF($N72=Data!$G$9,$M72+Data!H$9,IF($N72=Data!$G$3,$M72+Data!H$3,IF($N72=Data!$G$6,$M72+Data!H$6,IF($N72=Data!$G$4,$M72+Data!H$4,IF($N72=Data!$G$13,$M72+Data!H$13,IF($N72=Data!$G$14,$M72+Data!H$14,IF($N72=Data!$G$5,$M72+Data!H$5,Data!$G$16))))))))))))</f>
        <v>-</v>
      </c>
      <c r="AB72" s="36" t="str">
        <f>IF($N72=Data!$G$10,$M72+Data!J$10,IF($N72=Data!$G$11,$M72+Data!J$11,IF($N72=Data!$G$12,$M72+Data!J$12,IF($N72=Data!$G$7,$M72+Data!J$7,IF($N72=Data!$G$8,$M72+Data!J$8,IF($N72=Data!$G$9,$M72+Data!J$9,IF($N72=Data!$G$3,$M72+Data!J$3,IF($N72=Data!$G$6,$M72+Data!J$6,IF($N72=Data!$G$4,$M72+Data!J$4,IF($N72=Data!$G$13,$M72+Data!J$13,IF($N72=Data!$G$14,$M72+Data!J$14,IF($N72=Data!$G$5,$M72+Data!J$5,Data!$G$16))))))))))))</f>
        <v>-</v>
      </c>
      <c r="AC72" s="36" t="str">
        <f>IF($N72=Data!$G$10,$M72+Data!L$10,IF($N72=Data!$G$11,$M72+Data!L$11,IF($N72=Data!$G$12,$M72+Data!L$12,IF($N72=Data!$G$7,$M72+Data!L$7,IF($N72=Data!$G$8,$M72+Data!L$8,IF($N72=Data!$G$9,$M72+Data!L$9,IF($N72=Data!$G$3,$M72+Data!L$3,IF($N72=Data!$G$6,$M72+Data!L$6,IF($N72=Data!$G$4,$M72+Data!L$4,IF($N72=Data!$G$13,$M72+Data!L$13,IF($N72=Data!$G$14,$M72+Data!L$14,IF($N72=Data!$G$5,$M72+Data!L$5,Data!$G$16))))))))))))</f>
        <v>-</v>
      </c>
      <c r="AD72" s="36" t="str">
        <f>IF($N72=Data!$G$10,$M72+Data!N$10,IF($N72=Data!$G$11,$M72+Data!N$11,IF($N72=Data!$G$12,$M72+Data!N$12,IF($N72=Data!$G$7,$M72+Data!N$7,IF($N72=Data!$G$8,$M72+Data!N$8,IF($N72=Data!$G$9,$M72+Data!N$9,IF($N72=Data!$G$3,$M72+Data!N$3,IF($N72=Data!$G$6,$M72+Data!N$6,IF($N72=Data!$G$4,$M72+Data!N$4,IF($N72=Data!$G$13,$M72+Data!N$13,IF($N72=Data!$G$14,$M72+Data!N$14,IF($N72=Data!$G$5,$M72+Data!N$5,Data!$G$16))))))))))))</f>
        <v>-</v>
      </c>
      <c r="AE72" s="36" t="str">
        <f>IF($N72=Data!$G$10,$M72+Data!P$10,IF($N72=Data!$G$11,$M72+Data!P$11,IF($N72=Data!$G$12,$M72+Data!P$12,IF($N72=Data!$G$7,$M72+Data!P$7,IF($N72=Data!$G$8,$M72+Data!P$8,IF($N72=Data!$G$9,$M72+Data!P$9,IF($N72=Data!$G$3,$M72+Data!P$3,IF($N72=Data!$G$6,$M72+Data!P$6,IF($N72=Data!$G$4,$M72+Data!P$4,IF($N72=Data!$G$13,$M72+Data!P$13,IF($N72=Data!$G$14,$M72+Data!P$14,IF($N72=Data!$G$5,$M72+Data!P$5,Data!$G$16))))))))))))</f>
        <v>-</v>
      </c>
      <c r="AF72" s="36" t="str">
        <f>IF($N72=Data!$G$10,$M72+Data!R$10,IF($N72=Data!$G$11,$M72+Data!R$11,IF($N72=Data!$G$12,$M72+Data!R$12,IF($N72=Data!$G$7,$M72+Data!R$7,IF($N72=Data!$G$8,$M72+Data!R$8,IF($N72=Data!$G$9,$M72+Data!R$9,IF($N72=Data!$G$3,$M72+Data!R$3,IF($N72=Data!$G$6,$M72+Data!R$6,IF($N72=Data!$G$4,$M72+Data!R$4,IF($N72=Data!$G$13,$M72+Data!R$13,IF($N72=Data!$G$14,$M72+Data!R$14,IF($N72=Data!$G$5,$M72+Data!R$5,Data!$G$16))))))))))))</f>
        <v>-</v>
      </c>
      <c r="AG72" s="36" t="str">
        <f>IF($N72=Data!$G$10,$M72+Data!T$10,IF($N72=Data!$G$11,$M72+Data!T$11,IF($N72=Data!$G$12,$M72+Data!T$12,IF($N72=Data!$G$7,$M72+Data!T$7,IF($N72=Data!$G$8,$M72+Data!T$8,IF($N72=Data!$G$9,$M72+Data!T$9,IF($N72=Data!$G$3,$M72+Data!T$3,IF($N72=Data!$G$6,$M72+Data!T$6,IF($N72=Data!$G$4,$M72+Data!T$4,IF($N72=Data!$G$13,$M72+Data!T$13,IF($N72=Data!$G$14,$M72+Data!T$14,IF($N72=Data!$G$5,$M72+Data!T$5,Data!$G$16))))))))))))</f>
        <v>-</v>
      </c>
      <c r="AH72" s="36" t="str">
        <f>IF($N72=Data!$G$10,$M72+Data!V$10,IF($N72=Data!$G$11,$M72+Data!V$11,IF($N72=Data!$G$12,$M72+Data!V$12,IF($N72=Data!$G$7,$M72+Data!V$7,IF($N72=Data!$G$8,$M72+Data!V$8,IF($N72=Data!$G$9,$M72+Data!V$9,IF($N72=Data!$G$3,$M72+Data!V$3,IF($N72=Data!$G$6,$M72+Data!V$6,IF($N72=Data!$G$4,$M72+Data!V$4,IF($N72=Data!$G$13,$M72+Data!V$13,IF($N72=Data!$G$14,$M72+Data!V$14,IF($N72=Data!$G$5,$M72+Data!V$5,Data!$G$16))))))))))))</f>
        <v>-</v>
      </c>
      <c r="AI72" s="36" t="str">
        <f>IF($N72=Data!$G$10,$M72+Data!X$10,IF($N72=Data!$G$11,$M72+Data!X$11,IF($N72=Data!$G$12,$M72+Data!X$12,IF($N72=Data!$G$7,$M72+Data!X$7,IF($N72=Data!$G$8,$M72+Data!X$8,IF($N72=Data!$G$9,$M72+Data!X$9,IF($N72=Data!$G$3,$M72+Data!X$3,IF($N72=Data!$G$6,$M72+Data!X$6,IF($N72=Data!$G$4,$M72+Data!X$4,IF($N72=Data!$G$13,$M72+Data!X$13,IF($N72=Data!$G$14,$M72+Data!X$14,IF($N72=Data!$G$5,$M72+Data!X$5,Data!$G$16))))))))))))</f>
        <v>-</v>
      </c>
    </row>
    <row r="73" spans="1:37" s="56" customFormat="1" ht="63" customHeight="1" x14ac:dyDescent="0.25">
      <c r="A73" s="22">
        <f t="shared" si="11"/>
        <v>0</v>
      </c>
      <c r="B73" s="22">
        <f t="shared" si="12"/>
        <v>0</v>
      </c>
      <c r="C73" s="73"/>
      <c r="D73" s="73"/>
      <c r="E73" s="22"/>
      <c r="F73" s="22"/>
      <c r="G73" s="23"/>
      <c r="H73" s="23"/>
      <c r="I73" s="41"/>
      <c r="J73" s="24"/>
      <c r="K73" s="23"/>
      <c r="L73" s="24">
        <f t="shared" si="14"/>
        <v>0</v>
      </c>
      <c r="M73" s="24"/>
      <c r="N73" s="25" t="s">
        <v>500</v>
      </c>
      <c r="O73" s="26" t="s">
        <v>501</v>
      </c>
      <c r="P73" s="26" t="str">
        <f t="shared" si="15"/>
        <v>-</v>
      </c>
      <c r="Q73" s="25" t="e">
        <f t="shared" si="16"/>
        <v>#VALUE!</v>
      </c>
      <c r="R73" s="27" t="str">
        <f t="shared" si="17"/>
        <v>-</v>
      </c>
      <c r="S73" s="27" t="str">
        <f t="shared" si="18"/>
        <v>-</v>
      </c>
      <c r="T73" s="27" t="str">
        <f t="shared" si="19"/>
        <v>-</v>
      </c>
      <c r="U73" s="27" t="str">
        <f t="shared" si="20"/>
        <v>-</v>
      </c>
      <c r="V73" s="27" t="str">
        <f t="shared" si="21"/>
        <v>-</v>
      </c>
      <c r="W73" s="27" t="str">
        <f t="shared" si="22"/>
        <v>-</v>
      </c>
      <c r="X73" s="27" t="str">
        <f t="shared" si="23"/>
        <v>-</v>
      </c>
      <c r="Y73" s="27" t="str">
        <f t="shared" si="24"/>
        <v>-</v>
      </c>
      <c r="Z73" s="27" t="str">
        <f t="shared" si="25"/>
        <v>-</v>
      </c>
      <c r="AA73" s="37" t="str">
        <f>IF($N73=Data!$G$10,$M73+Data!H$10,IF($N73=Data!$G$11,$M73+Data!H$11,IF($N73=Data!$G$12,$M73+Data!H$12,IF($N73=Data!$G$7,$M73+Data!H$7,IF($N73=Data!$G$8,$M73+Data!H$8,IF($N73=Data!$G$9,$M73+Data!H$9,IF($N73=Data!$G$3,$M73+Data!H$3,IF($N73=Data!$G$6,$M73+Data!H$6,IF($N73=Data!$G$4,$M73+Data!H$4,IF($N73=Data!$G$13,$M73+Data!H$13,IF($N73=Data!$G$14,$M73+Data!H$14,IF($N73=Data!$G$5,$M73+Data!H$5,Data!$G$16))))))))))))</f>
        <v>-</v>
      </c>
      <c r="AB73" s="37" t="str">
        <f>IF($N73=Data!$G$10,$M73+Data!J$10,IF($N73=Data!$G$11,$M73+Data!J$11,IF($N73=Data!$G$12,$M73+Data!J$12,IF($N73=Data!$G$7,$M73+Data!J$7,IF($N73=Data!$G$8,$M73+Data!J$8,IF($N73=Data!$G$9,$M73+Data!J$9,IF($N73=Data!$G$3,$M73+Data!J$3,IF($N73=Data!$G$6,$M73+Data!J$6,IF($N73=Data!$G$4,$M73+Data!J$4,IF($N73=Data!$G$13,$M73+Data!J$13,IF($N73=Data!$G$14,$M73+Data!J$14,IF($N73=Data!$G$5,$M73+Data!J$5,Data!$G$16))))))))))))</f>
        <v>-</v>
      </c>
      <c r="AC73" s="37" t="str">
        <f>IF($N73=Data!$G$10,$M73+Data!L$10,IF($N73=Data!$G$11,$M73+Data!L$11,IF($N73=Data!$G$12,$M73+Data!L$12,IF($N73=Data!$G$7,$M73+Data!L$7,IF($N73=Data!$G$8,$M73+Data!L$8,IF($N73=Data!$G$9,$M73+Data!L$9,IF($N73=Data!$G$3,$M73+Data!L$3,IF($N73=Data!$G$6,$M73+Data!L$6,IF($N73=Data!$G$4,$M73+Data!L$4,IF($N73=Data!$G$13,$M73+Data!L$13,IF($N73=Data!$G$14,$M73+Data!L$14,IF($N73=Data!$G$5,$M73+Data!L$5,Data!$G$16))))))))))))</f>
        <v>-</v>
      </c>
      <c r="AD73" s="37" t="str">
        <f>IF($N73=Data!$G$10,$M73+Data!N$10,IF($N73=Data!$G$11,$M73+Data!N$11,IF($N73=Data!$G$12,$M73+Data!N$12,IF($N73=Data!$G$7,$M73+Data!N$7,IF($N73=Data!$G$8,$M73+Data!N$8,IF($N73=Data!$G$9,$M73+Data!N$9,IF($N73=Data!$G$3,$M73+Data!N$3,IF($N73=Data!$G$6,$M73+Data!N$6,IF($N73=Data!$G$4,$M73+Data!N$4,IF($N73=Data!$G$13,$M73+Data!N$13,IF($N73=Data!$G$14,$M73+Data!N$14,IF($N73=Data!$G$5,$M73+Data!N$5,Data!$G$16))))))))))))</f>
        <v>-</v>
      </c>
      <c r="AE73" s="37" t="str">
        <f>IF($N73=Data!$G$10,$M73+Data!P$10,IF($N73=Data!$G$11,$M73+Data!P$11,IF($N73=Data!$G$12,$M73+Data!P$12,IF($N73=Data!$G$7,$M73+Data!P$7,IF($N73=Data!$G$8,$M73+Data!P$8,IF($N73=Data!$G$9,$M73+Data!P$9,IF($N73=Data!$G$3,$M73+Data!P$3,IF($N73=Data!$G$6,$M73+Data!P$6,IF($N73=Data!$G$4,$M73+Data!P$4,IF($N73=Data!$G$13,$M73+Data!P$13,IF($N73=Data!$G$14,$M73+Data!P$14,IF($N73=Data!$G$5,$M73+Data!P$5,Data!$G$16))))))))))))</f>
        <v>-</v>
      </c>
      <c r="AF73" s="37" t="str">
        <f>IF($N73=Data!$G$10,$M73+Data!R$10,IF($N73=Data!$G$11,$M73+Data!R$11,IF($N73=Data!$G$12,$M73+Data!R$12,IF($N73=Data!$G$7,$M73+Data!R$7,IF($N73=Data!$G$8,$M73+Data!R$8,IF($N73=Data!$G$9,$M73+Data!R$9,IF($N73=Data!$G$3,$M73+Data!R$3,IF($N73=Data!$G$6,$M73+Data!R$6,IF($N73=Data!$G$4,$M73+Data!R$4,IF($N73=Data!$G$13,$M73+Data!R$13,IF($N73=Data!$G$14,$M73+Data!R$14,IF($N73=Data!$G$5,$M73+Data!R$5,Data!$G$16))))))))))))</f>
        <v>-</v>
      </c>
      <c r="AG73" s="37" t="str">
        <f>IF($N73=Data!$G$10,$M73+Data!T$10,IF($N73=Data!$G$11,$M73+Data!T$11,IF($N73=Data!$G$12,$M73+Data!T$12,IF($N73=Data!$G$7,$M73+Data!T$7,IF($N73=Data!$G$8,$M73+Data!T$8,IF($N73=Data!$G$9,$M73+Data!T$9,IF($N73=Data!$G$3,$M73+Data!T$3,IF($N73=Data!$G$6,$M73+Data!T$6,IF($N73=Data!$G$4,$M73+Data!T$4,IF($N73=Data!$G$13,$M73+Data!T$13,IF($N73=Data!$G$14,$M73+Data!T$14,IF($N73=Data!$G$5,$M73+Data!T$5,Data!$G$16))))))))))))</f>
        <v>-</v>
      </c>
      <c r="AH73" s="37" t="str">
        <f>IF($N73=Data!$G$10,$M73+Data!V$10,IF($N73=Data!$G$11,$M73+Data!V$11,IF($N73=Data!$G$12,$M73+Data!V$12,IF($N73=Data!$G$7,$M73+Data!V$7,IF($N73=Data!$G$8,$M73+Data!V$8,IF($N73=Data!$G$9,$M73+Data!V$9,IF($N73=Data!$G$3,$M73+Data!V$3,IF($N73=Data!$G$6,$M73+Data!V$6,IF($N73=Data!$G$4,$M73+Data!V$4,IF($N73=Data!$G$13,$M73+Data!V$13,IF($N73=Data!$G$14,$M73+Data!V$14,IF($N73=Data!$G$5,$M73+Data!V$5,Data!$G$16))))))))))))</f>
        <v>-</v>
      </c>
      <c r="AI73" s="37" t="str">
        <f>IF($N73=Data!$G$10,$M73+Data!X$10,IF($N73=Data!$G$11,$M73+Data!X$11,IF($N73=Data!$G$12,$M73+Data!X$12,IF($N73=Data!$G$7,$M73+Data!X$7,IF($N73=Data!$G$8,$M73+Data!X$8,IF($N73=Data!$G$9,$M73+Data!X$9,IF($N73=Data!$G$3,$M73+Data!X$3,IF($N73=Data!$G$6,$M73+Data!X$6,IF($N73=Data!$G$4,$M73+Data!X$4,IF($N73=Data!$G$13,$M73+Data!X$13,IF($N73=Data!$G$14,$M73+Data!X$14,IF($N73=Data!$G$5,$M73+Data!X$5,Data!$G$16))))))))))))</f>
        <v>-</v>
      </c>
      <c r="AJ73" s="55"/>
      <c r="AK73" s="55"/>
    </row>
    <row r="74" spans="1:37" s="55" customFormat="1" ht="63" customHeight="1" x14ac:dyDescent="0.25">
      <c r="A74" s="99">
        <f t="shared" si="11"/>
        <v>0</v>
      </c>
      <c r="B74" s="99">
        <f t="shared" si="12"/>
        <v>0</v>
      </c>
      <c r="C74" s="100"/>
      <c r="D74" s="100"/>
      <c r="E74" s="99"/>
      <c r="F74" s="99"/>
      <c r="G74" s="101"/>
      <c r="H74" s="101"/>
      <c r="I74" s="102"/>
      <c r="J74" s="36"/>
      <c r="K74" s="101"/>
      <c r="L74" s="36">
        <f t="shared" si="14"/>
        <v>0</v>
      </c>
      <c r="M74" s="36"/>
      <c r="N74" s="103" t="s">
        <v>502</v>
      </c>
      <c r="O74" s="36" t="s">
        <v>503</v>
      </c>
      <c r="P74" s="36" t="str">
        <f t="shared" si="15"/>
        <v>-</v>
      </c>
      <c r="Q74" s="103" t="e">
        <f t="shared" si="16"/>
        <v>#VALUE!</v>
      </c>
      <c r="R74" s="36" t="str">
        <f t="shared" si="17"/>
        <v>-</v>
      </c>
      <c r="S74" s="36" t="str">
        <f t="shared" si="18"/>
        <v>-</v>
      </c>
      <c r="T74" s="36" t="str">
        <f t="shared" si="19"/>
        <v>-</v>
      </c>
      <c r="U74" s="36" t="str">
        <f t="shared" si="20"/>
        <v>-</v>
      </c>
      <c r="V74" s="36" t="str">
        <f t="shared" si="21"/>
        <v>-</v>
      </c>
      <c r="W74" s="36" t="str">
        <f t="shared" si="22"/>
        <v>-</v>
      </c>
      <c r="X74" s="36" t="str">
        <f t="shared" si="23"/>
        <v>-</v>
      </c>
      <c r="Y74" s="36" t="str">
        <f t="shared" si="24"/>
        <v>-</v>
      </c>
      <c r="Z74" s="36" t="str">
        <f t="shared" si="25"/>
        <v>-</v>
      </c>
      <c r="AA74" s="36" t="str">
        <f>IF($N74=Data!$G$10,$M74+Data!H$10,IF($N74=Data!$G$11,$M74+Data!H$11,IF($N74=Data!$G$12,$M74+Data!H$12,IF($N74=Data!$G$7,$M74+Data!H$7,IF($N74=Data!$G$8,$M74+Data!H$8,IF($N74=Data!$G$9,$M74+Data!H$9,IF($N74=Data!$G$3,$M74+Data!H$3,IF($N74=Data!$G$6,$M74+Data!H$6,IF($N74=Data!$G$4,$M74+Data!H$4,IF($N74=Data!$G$13,$M74+Data!H$13,IF($N74=Data!$G$14,$M74+Data!H$14,IF($N74=Data!$G$5,$M74+Data!H$5,Data!$G$16))))))))))))</f>
        <v>-</v>
      </c>
      <c r="AB74" s="36" t="str">
        <f>IF($N74=Data!$G$10,$M74+Data!J$10,IF($N74=Data!$G$11,$M74+Data!J$11,IF($N74=Data!$G$12,$M74+Data!J$12,IF($N74=Data!$G$7,$M74+Data!J$7,IF($N74=Data!$G$8,$M74+Data!J$8,IF($N74=Data!$G$9,$M74+Data!J$9,IF($N74=Data!$G$3,$M74+Data!J$3,IF($N74=Data!$G$6,$M74+Data!J$6,IF($N74=Data!$G$4,$M74+Data!J$4,IF($N74=Data!$G$13,$M74+Data!J$13,IF($N74=Data!$G$14,$M74+Data!J$14,IF($N74=Data!$G$5,$M74+Data!J$5,Data!$G$16))))))))))))</f>
        <v>-</v>
      </c>
      <c r="AC74" s="36" t="str">
        <f>IF($N74=Data!$G$10,$M74+Data!L$10,IF($N74=Data!$G$11,$M74+Data!L$11,IF($N74=Data!$G$12,$M74+Data!L$12,IF($N74=Data!$G$7,$M74+Data!L$7,IF($N74=Data!$G$8,$M74+Data!L$8,IF($N74=Data!$G$9,$M74+Data!L$9,IF($N74=Data!$G$3,$M74+Data!L$3,IF($N74=Data!$G$6,$M74+Data!L$6,IF($N74=Data!$G$4,$M74+Data!L$4,IF($N74=Data!$G$13,$M74+Data!L$13,IF($N74=Data!$G$14,$M74+Data!L$14,IF($N74=Data!$G$5,$M74+Data!L$5,Data!$G$16))))))))))))</f>
        <v>-</v>
      </c>
      <c r="AD74" s="36" t="str">
        <f>IF($N74=Data!$G$10,$M74+Data!N$10,IF($N74=Data!$G$11,$M74+Data!N$11,IF($N74=Data!$G$12,$M74+Data!N$12,IF($N74=Data!$G$7,$M74+Data!N$7,IF($N74=Data!$G$8,$M74+Data!N$8,IF($N74=Data!$G$9,$M74+Data!N$9,IF($N74=Data!$G$3,$M74+Data!N$3,IF($N74=Data!$G$6,$M74+Data!N$6,IF($N74=Data!$G$4,$M74+Data!N$4,IF($N74=Data!$G$13,$M74+Data!N$13,IF($N74=Data!$G$14,$M74+Data!N$14,IF($N74=Data!$G$5,$M74+Data!N$5,Data!$G$16))))))))))))</f>
        <v>-</v>
      </c>
      <c r="AE74" s="36" t="str">
        <f>IF($N74=Data!$G$10,$M74+Data!P$10,IF($N74=Data!$G$11,$M74+Data!P$11,IF($N74=Data!$G$12,$M74+Data!P$12,IF($N74=Data!$G$7,$M74+Data!P$7,IF($N74=Data!$G$8,$M74+Data!P$8,IF($N74=Data!$G$9,$M74+Data!P$9,IF($N74=Data!$G$3,$M74+Data!P$3,IF($N74=Data!$G$6,$M74+Data!P$6,IF($N74=Data!$G$4,$M74+Data!P$4,IF($N74=Data!$G$13,$M74+Data!P$13,IF($N74=Data!$G$14,$M74+Data!P$14,IF($N74=Data!$G$5,$M74+Data!P$5,Data!$G$16))))))))))))</f>
        <v>-</v>
      </c>
      <c r="AF74" s="36" t="str">
        <f>IF($N74=Data!$G$10,$M74+Data!R$10,IF($N74=Data!$G$11,$M74+Data!R$11,IF($N74=Data!$G$12,$M74+Data!R$12,IF($N74=Data!$G$7,$M74+Data!R$7,IF($N74=Data!$G$8,$M74+Data!R$8,IF($N74=Data!$G$9,$M74+Data!R$9,IF($N74=Data!$G$3,$M74+Data!R$3,IF($N74=Data!$G$6,$M74+Data!R$6,IF($N74=Data!$G$4,$M74+Data!R$4,IF($N74=Data!$G$13,$M74+Data!R$13,IF($N74=Data!$G$14,$M74+Data!R$14,IF($N74=Data!$G$5,$M74+Data!R$5,Data!$G$16))))))))))))</f>
        <v>-</v>
      </c>
      <c r="AG74" s="36" t="str">
        <f>IF($N74=Data!$G$10,$M74+Data!T$10,IF($N74=Data!$G$11,$M74+Data!T$11,IF($N74=Data!$G$12,$M74+Data!T$12,IF($N74=Data!$G$7,$M74+Data!T$7,IF($N74=Data!$G$8,$M74+Data!T$8,IF($N74=Data!$G$9,$M74+Data!T$9,IF($N74=Data!$G$3,$M74+Data!T$3,IF($N74=Data!$G$6,$M74+Data!T$6,IF($N74=Data!$G$4,$M74+Data!T$4,IF($N74=Data!$G$13,$M74+Data!T$13,IF($N74=Data!$G$14,$M74+Data!T$14,IF($N74=Data!$G$5,$M74+Data!T$5,Data!$G$16))))))))))))</f>
        <v>-</v>
      </c>
      <c r="AH74" s="36" t="str">
        <f>IF($N74=Data!$G$10,$M74+Data!V$10,IF($N74=Data!$G$11,$M74+Data!V$11,IF($N74=Data!$G$12,$M74+Data!V$12,IF($N74=Data!$G$7,$M74+Data!V$7,IF($N74=Data!$G$8,$M74+Data!V$8,IF($N74=Data!$G$9,$M74+Data!V$9,IF($N74=Data!$G$3,$M74+Data!V$3,IF($N74=Data!$G$6,$M74+Data!V$6,IF($N74=Data!$G$4,$M74+Data!V$4,IF($N74=Data!$G$13,$M74+Data!V$13,IF($N74=Data!$G$14,$M74+Data!V$14,IF($N74=Data!$G$5,$M74+Data!V$5,Data!$G$16))))))))))))</f>
        <v>-</v>
      </c>
      <c r="AI74" s="36" t="str">
        <f>IF($N74=Data!$G$10,$M74+Data!X$10,IF($N74=Data!$G$11,$M74+Data!X$11,IF($N74=Data!$G$12,$M74+Data!X$12,IF($N74=Data!$G$7,$M74+Data!X$7,IF($N74=Data!$G$8,$M74+Data!X$8,IF($N74=Data!$G$9,$M74+Data!X$9,IF($N74=Data!$G$3,$M74+Data!X$3,IF($N74=Data!$G$6,$M74+Data!X$6,IF($N74=Data!$G$4,$M74+Data!X$4,IF($N74=Data!$G$13,$M74+Data!X$13,IF($N74=Data!$G$14,$M74+Data!X$14,IF($N74=Data!$G$5,$M74+Data!X$5,Data!$G$16))))))))))))</f>
        <v>-</v>
      </c>
    </row>
    <row r="75" spans="1:37" s="56" customFormat="1" ht="63" customHeight="1" x14ac:dyDescent="0.25">
      <c r="A75" s="22">
        <f t="shared" si="11"/>
        <v>0</v>
      </c>
      <c r="B75" s="22">
        <f t="shared" si="12"/>
        <v>0</v>
      </c>
      <c r="C75" s="73"/>
      <c r="D75" s="73"/>
      <c r="E75" s="22"/>
      <c r="F75" s="22"/>
      <c r="G75" s="23"/>
      <c r="H75" s="23"/>
      <c r="I75" s="41"/>
      <c r="J75" s="24"/>
      <c r="K75" s="23"/>
      <c r="L75" s="24">
        <f t="shared" si="14"/>
        <v>0</v>
      </c>
      <c r="M75" s="24"/>
      <c r="N75" s="25" t="s">
        <v>504</v>
      </c>
      <c r="O75" s="26" t="s">
        <v>505</v>
      </c>
      <c r="P75" s="26" t="str">
        <f t="shared" si="15"/>
        <v>-</v>
      </c>
      <c r="Q75" s="25" t="e">
        <f t="shared" si="16"/>
        <v>#VALUE!</v>
      </c>
      <c r="R75" s="27" t="str">
        <f t="shared" si="17"/>
        <v>-</v>
      </c>
      <c r="S75" s="27" t="str">
        <f t="shared" si="18"/>
        <v>-</v>
      </c>
      <c r="T75" s="27" t="str">
        <f t="shared" si="19"/>
        <v>-</v>
      </c>
      <c r="U75" s="27" t="str">
        <f t="shared" si="20"/>
        <v>-</v>
      </c>
      <c r="V75" s="27" t="str">
        <f t="shared" si="21"/>
        <v>-</v>
      </c>
      <c r="W75" s="27" t="str">
        <f t="shared" si="22"/>
        <v>-</v>
      </c>
      <c r="X75" s="27" t="str">
        <f t="shared" si="23"/>
        <v>-</v>
      </c>
      <c r="Y75" s="27" t="str">
        <f t="shared" si="24"/>
        <v>-</v>
      </c>
      <c r="Z75" s="27" t="str">
        <f t="shared" si="25"/>
        <v>-</v>
      </c>
      <c r="AA75" s="37" t="str">
        <f>IF($N75=Data!$G$10,$M75+Data!H$10,IF($N75=Data!$G$11,$M75+Data!H$11,IF($N75=Data!$G$12,$M75+Data!H$12,IF($N75=Data!$G$7,$M75+Data!H$7,IF($N75=Data!$G$8,$M75+Data!H$8,IF($N75=Data!$G$9,$M75+Data!H$9,IF($N75=Data!$G$3,$M75+Data!H$3,IF($N75=Data!$G$6,$M75+Data!H$6,IF($N75=Data!$G$4,$M75+Data!H$4,IF($N75=Data!$G$13,$M75+Data!H$13,IF($N75=Data!$G$14,$M75+Data!H$14,IF($N75=Data!$G$5,$M75+Data!H$5,Data!$G$16))))))))))))</f>
        <v>-</v>
      </c>
      <c r="AB75" s="37" t="str">
        <f>IF($N75=Data!$G$10,$M75+Data!J$10,IF($N75=Data!$G$11,$M75+Data!J$11,IF($N75=Data!$G$12,$M75+Data!J$12,IF($N75=Data!$G$7,$M75+Data!J$7,IF($N75=Data!$G$8,$M75+Data!J$8,IF($N75=Data!$G$9,$M75+Data!J$9,IF($N75=Data!$G$3,$M75+Data!J$3,IF($N75=Data!$G$6,$M75+Data!J$6,IF($N75=Data!$G$4,$M75+Data!J$4,IF($N75=Data!$G$13,$M75+Data!J$13,IF($N75=Data!$G$14,$M75+Data!J$14,IF($N75=Data!$G$5,$M75+Data!J$5,Data!$G$16))))))))))))</f>
        <v>-</v>
      </c>
      <c r="AC75" s="37" t="str">
        <f>IF($N75=Data!$G$10,$M75+Data!L$10,IF($N75=Data!$G$11,$M75+Data!L$11,IF($N75=Data!$G$12,$M75+Data!L$12,IF($N75=Data!$G$7,$M75+Data!L$7,IF($N75=Data!$G$8,$M75+Data!L$8,IF($N75=Data!$G$9,$M75+Data!L$9,IF($N75=Data!$G$3,$M75+Data!L$3,IF($N75=Data!$G$6,$M75+Data!L$6,IF($N75=Data!$G$4,$M75+Data!L$4,IF($N75=Data!$G$13,$M75+Data!L$13,IF($N75=Data!$G$14,$M75+Data!L$14,IF($N75=Data!$G$5,$M75+Data!L$5,Data!$G$16))))))))))))</f>
        <v>-</v>
      </c>
      <c r="AD75" s="37" t="str">
        <f>IF($N75=Data!$G$10,$M75+Data!N$10,IF($N75=Data!$G$11,$M75+Data!N$11,IF($N75=Data!$G$12,$M75+Data!N$12,IF($N75=Data!$G$7,$M75+Data!N$7,IF($N75=Data!$G$8,$M75+Data!N$8,IF($N75=Data!$G$9,$M75+Data!N$9,IF($N75=Data!$G$3,$M75+Data!N$3,IF($N75=Data!$G$6,$M75+Data!N$6,IF($N75=Data!$G$4,$M75+Data!N$4,IF($N75=Data!$G$13,$M75+Data!N$13,IF($N75=Data!$G$14,$M75+Data!N$14,IF($N75=Data!$G$5,$M75+Data!N$5,Data!$G$16))))))))))))</f>
        <v>-</v>
      </c>
      <c r="AE75" s="37" t="str">
        <f>IF($N75=Data!$G$10,$M75+Data!P$10,IF($N75=Data!$G$11,$M75+Data!P$11,IF($N75=Data!$G$12,$M75+Data!P$12,IF($N75=Data!$G$7,$M75+Data!P$7,IF($N75=Data!$G$8,$M75+Data!P$8,IF($N75=Data!$G$9,$M75+Data!P$9,IF($N75=Data!$G$3,$M75+Data!P$3,IF($N75=Data!$G$6,$M75+Data!P$6,IF($N75=Data!$G$4,$M75+Data!P$4,IF($N75=Data!$G$13,$M75+Data!P$13,IF($N75=Data!$G$14,$M75+Data!P$14,IF($N75=Data!$G$5,$M75+Data!P$5,Data!$G$16))))))))))))</f>
        <v>-</v>
      </c>
      <c r="AF75" s="37" t="str">
        <f>IF($N75=Data!$G$10,$M75+Data!R$10,IF($N75=Data!$G$11,$M75+Data!R$11,IF($N75=Data!$G$12,$M75+Data!R$12,IF($N75=Data!$G$7,$M75+Data!R$7,IF($N75=Data!$G$8,$M75+Data!R$8,IF($N75=Data!$G$9,$M75+Data!R$9,IF($N75=Data!$G$3,$M75+Data!R$3,IF($N75=Data!$G$6,$M75+Data!R$6,IF($N75=Data!$G$4,$M75+Data!R$4,IF($N75=Data!$G$13,$M75+Data!R$13,IF($N75=Data!$G$14,$M75+Data!R$14,IF($N75=Data!$G$5,$M75+Data!R$5,Data!$G$16))))))))))))</f>
        <v>-</v>
      </c>
      <c r="AG75" s="37" t="str">
        <f>IF($N75=Data!$G$10,$M75+Data!T$10,IF($N75=Data!$G$11,$M75+Data!T$11,IF($N75=Data!$G$12,$M75+Data!T$12,IF($N75=Data!$G$7,$M75+Data!T$7,IF($N75=Data!$G$8,$M75+Data!T$8,IF($N75=Data!$G$9,$M75+Data!T$9,IF($N75=Data!$G$3,$M75+Data!T$3,IF($N75=Data!$G$6,$M75+Data!T$6,IF($N75=Data!$G$4,$M75+Data!T$4,IF($N75=Data!$G$13,$M75+Data!T$13,IF($N75=Data!$G$14,$M75+Data!T$14,IF($N75=Data!$G$5,$M75+Data!T$5,Data!$G$16))))))))))))</f>
        <v>-</v>
      </c>
      <c r="AH75" s="37" t="str">
        <f>IF($N75=Data!$G$10,$M75+Data!V$10,IF($N75=Data!$G$11,$M75+Data!V$11,IF($N75=Data!$G$12,$M75+Data!V$12,IF($N75=Data!$G$7,$M75+Data!V$7,IF($N75=Data!$G$8,$M75+Data!V$8,IF($N75=Data!$G$9,$M75+Data!V$9,IF($N75=Data!$G$3,$M75+Data!V$3,IF($N75=Data!$G$6,$M75+Data!V$6,IF($N75=Data!$G$4,$M75+Data!V$4,IF($N75=Data!$G$13,$M75+Data!V$13,IF($N75=Data!$G$14,$M75+Data!V$14,IF($N75=Data!$G$5,$M75+Data!V$5,Data!$G$16))))))))))))</f>
        <v>-</v>
      </c>
      <c r="AI75" s="37" t="str">
        <f>IF($N75=Data!$G$10,$M75+Data!X$10,IF($N75=Data!$G$11,$M75+Data!X$11,IF($N75=Data!$G$12,$M75+Data!X$12,IF($N75=Data!$G$7,$M75+Data!X$7,IF($N75=Data!$G$8,$M75+Data!X$8,IF($N75=Data!$G$9,$M75+Data!X$9,IF($N75=Data!$G$3,$M75+Data!X$3,IF($N75=Data!$G$6,$M75+Data!X$6,IF($N75=Data!$G$4,$M75+Data!X$4,IF($N75=Data!$G$13,$M75+Data!X$13,IF($N75=Data!$G$14,$M75+Data!X$14,IF($N75=Data!$G$5,$M75+Data!X$5,Data!$G$16))))))))))))</f>
        <v>-</v>
      </c>
      <c r="AJ75" s="55"/>
      <c r="AK75" s="55"/>
    </row>
    <row r="76" spans="1:37" s="55" customFormat="1" ht="63" customHeight="1" x14ac:dyDescent="0.25">
      <c r="A76" s="99">
        <f t="shared" si="11"/>
        <v>0</v>
      </c>
      <c r="B76" s="99">
        <f t="shared" si="12"/>
        <v>0</v>
      </c>
      <c r="C76" s="100"/>
      <c r="D76" s="100"/>
      <c r="E76" s="99"/>
      <c r="F76" s="99"/>
      <c r="G76" s="101"/>
      <c r="H76" s="101"/>
      <c r="I76" s="102"/>
      <c r="J76" s="36"/>
      <c r="K76" s="101"/>
      <c r="L76" s="36">
        <f t="shared" si="14"/>
        <v>0</v>
      </c>
      <c r="M76" s="36"/>
      <c r="N76" s="103" t="s">
        <v>506</v>
      </c>
      <c r="O76" s="36" t="s">
        <v>507</v>
      </c>
      <c r="P76" s="36" t="str">
        <f t="shared" si="15"/>
        <v>-</v>
      </c>
      <c r="Q76" s="103" t="e">
        <f t="shared" si="16"/>
        <v>#VALUE!</v>
      </c>
      <c r="R76" s="36" t="str">
        <f t="shared" si="17"/>
        <v>-</v>
      </c>
      <c r="S76" s="36" t="str">
        <f t="shared" si="18"/>
        <v>-</v>
      </c>
      <c r="T76" s="36" t="str">
        <f t="shared" si="19"/>
        <v>-</v>
      </c>
      <c r="U76" s="36" t="str">
        <f t="shared" si="20"/>
        <v>-</v>
      </c>
      <c r="V76" s="36" t="str">
        <f t="shared" si="21"/>
        <v>-</v>
      </c>
      <c r="W76" s="36" t="str">
        <f t="shared" si="22"/>
        <v>-</v>
      </c>
      <c r="X76" s="36" t="str">
        <f t="shared" si="23"/>
        <v>-</v>
      </c>
      <c r="Y76" s="36" t="str">
        <f t="shared" si="24"/>
        <v>-</v>
      </c>
      <c r="Z76" s="36" t="str">
        <f t="shared" si="25"/>
        <v>-</v>
      </c>
      <c r="AA76" s="36" t="str">
        <f>IF($N76=Data!$G$10,$M76+Data!H$10,IF($N76=Data!$G$11,$M76+Data!H$11,IF($N76=Data!$G$12,$M76+Data!H$12,IF($N76=Data!$G$7,$M76+Data!H$7,IF($N76=Data!$G$8,$M76+Data!H$8,IF($N76=Data!$G$9,$M76+Data!H$9,IF($N76=Data!$G$3,$M76+Data!H$3,IF($N76=Data!$G$6,$M76+Data!H$6,IF($N76=Data!$G$4,$M76+Data!H$4,IF($N76=Data!$G$13,$M76+Data!H$13,IF($N76=Data!$G$14,$M76+Data!H$14,IF($N76=Data!$G$5,$M76+Data!H$5,Data!$G$16))))))))))))</f>
        <v>-</v>
      </c>
      <c r="AB76" s="36" t="str">
        <f>IF($N76=Data!$G$10,$M76+Data!J$10,IF($N76=Data!$G$11,$M76+Data!J$11,IF($N76=Data!$G$12,$M76+Data!J$12,IF($N76=Data!$G$7,$M76+Data!J$7,IF($N76=Data!$G$8,$M76+Data!J$8,IF($N76=Data!$G$9,$M76+Data!J$9,IF($N76=Data!$G$3,$M76+Data!J$3,IF($N76=Data!$G$6,$M76+Data!J$6,IF($N76=Data!$G$4,$M76+Data!J$4,IF($N76=Data!$G$13,$M76+Data!J$13,IF($N76=Data!$G$14,$M76+Data!J$14,IF($N76=Data!$G$5,$M76+Data!J$5,Data!$G$16))))))))))))</f>
        <v>-</v>
      </c>
      <c r="AC76" s="36" t="str">
        <f>IF($N76=Data!$G$10,$M76+Data!L$10,IF($N76=Data!$G$11,$M76+Data!L$11,IF($N76=Data!$G$12,$M76+Data!L$12,IF($N76=Data!$G$7,$M76+Data!L$7,IF($N76=Data!$G$8,$M76+Data!L$8,IF($N76=Data!$G$9,$M76+Data!L$9,IF($N76=Data!$G$3,$M76+Data!L$3,IF($N76=Data!$G$6,$M76+Data!L$6,IF($N76=Data!$G$4,$M76+Data!L$4,IF($N76=Data!$G$13,$M76+Data!L$13,IF($N76=Data!$G$14,$M76+Data!L$14,IF($N76=Data!$G$5,$M76+Data!L$5,Data!$G$16))))))))))))</f>
        <v>-</v>
      </c>
      <c r="AD76" s="36" t="str">
        <f>IF($N76=Data!$G$10,$M76+Data!N$10,IF($N76=Data!$G$11,$M76+Data!N$11,IF($N76=Data!$G$12,$M76+Data!N$12,IF($N76=Data!$G$7,$M76+Data!N$7,IF($N76=Data!$G$8,$M76+Data!N$8,IF($N76=Data!$G$9,$M76+Data!N$9,IF($N76=Data!$G$3,$M76+Data!N$3,IF($N76=Data!$G$6,$M76+Data!N$6,IF($N76=Data!$G$4,$M76+Data!N$4,IF($N76=Data!$G$13,$M76+Data!N$13,IF($N76=Data!$G$14,$M76+Data!N$14,IF($N76=Data!$G$5,$M76+Data!N$5,Data!$G$16))))))))))))</f>
        <v>-</v>
      </c>
      <c r="AE76" s="36" t="str">
        <f>IF($N76=Data!$G$10,$M76+Data!P$10,IF($N76=Data!$G$11,$M76+Data!P$11,IF($N76=Data!$G$12,$M76+Data!P$12,IF($N76=Data!$G$7,$M76+Data!P$7,IF($N76=Data!$G$8,$M76+Data!P$8,IF($N76=Data!$G$9,$M76+Data!P$9,IF($N76=Data!$G$3,$M76+Data!P$3,IF($N76=Data!$G$6,$M76+Data!P$6,IF($N76=Data!$G$4,$M76+Data!P$4,IF($N76=Data!$G$13,$M76+Data!P$13,IF($N76=Data!$G$14,$M76+Data!P$14,IF($N76=Data!$G$5,$M76+Data!P$5,Data!$G$16))))))))))))</f>
        <v>-</v>
      </c>
      <c r="AF76" s="36" t="str">
        <f>IF($N76=Data!$G$10,$M76+Data!R$10,IF($N76=Data!$G$11,$M76+Data!R$11,IF($N76=Data!$G$12,$M76+Data!R$12,IF($N76=Data!$G$7,$M76+Data!R$7,IF($N76=Data!$G$8,$M76+Data!R$8,IF($N76=Data!$G$9,$M76+Data!R$9,IF($N76=Data!$G$3,$M76+Data!R$3,IF($N76=Data!$G$6,$M76+Data!R$6,IF($N76=Data!$G$4,$M76+Data!R$4,IF($N76=Data!$G$13,$M76+Data!R$13,IF($N76=Data!$G$14,$M76+Data!R$14,IF($N76=Data!$G$5,$M76+Data!R$5,Data!$G$16))))))))))))</f>
        <v>-</v>
      </c>
      <c r="AG76" s="36" t="str">
        <f>IF($N76=Data!$G$10,$M76+Data!T$10,IF($N76=Data!$G$11,$M76+Data!T$11,IF($N76=Data!$G$12,$M76+Data!T$12,IF($N76=Data!$G$7,$M76+Data!T$7,IF($N76=Data!$G$8,$M76+Data!T$8,IF($N76=Data!$G$9,$M76+Data!T$9,IF($N76=Data!$G$3,$M76+Data!T$3,IF($N76=Data!$G$6,$M76+Data!T$6,IF($N76=Data!$G$4,$M76+Data!T$4,IF($N76=Data!$G$13,$M76+Data!T$13,IF($N76=Data!$G$14,$M76+Data!T$14,IF($N76=Data!$G$5,$M76+Data!T$5,Data!$G$16))))))))))))</f>
        <v>-</v>
      </c>
      <c r="AH76" s="36" t="str">
        <f>IF($N76=Data!$G$10,$M76+Data!V$10,IF($N76=Data!$G$11,$M76+Data!V$11,IF($N76=Data!$G$12,$M76+Data!V$12,IF($N76=Data!$G$7,$M76+Data!V$7,IF($N76=Data!$G$8,$M76+Data!V$8,IF($N76=Data!$G$9,$M76+Data!V$9,IF($N76=Data!$G$3,$M76+Data!V$3,IF($N76=Data!$G$6,$M76+Data!V$6,IF($N76=Data!$G$4,$M76+Data!V$4,IF($N76=Data!$G$13,$M76+Data!V$13,IF($N76=Data!$G$14,$M76+Data!V$14,IF($N76=Data!$G$5,$M76+Data!V$5,Data!$G$16))))))))))))</f>
        <v>-</v>
      </c>
      <c r="AI76" s="36" t="str">
        <f>IF($N76=Data!$G$10,$M76+Data!X$10,IF($N76=Data!$G$11,$M76+Data!X$11,IF($N76=Data!$G$12,$M76+Data!X$12,IF($N76=Data!$G$7,$M76+Data!X$7,IF($N76=Data!$G$8,$M76+Data!X$8,IF($N76=Data!$G$9,$M76+Data!X$9,IF($N76=Data!$G$3,$M76+Data!X$3,IF($N76=Data!$G$6,$M76+Data!X$6,IF($N76=Data!$G$4,$M76+Data!X$4,IF($N76=Data!$G$13,$M76+Data!X$13,IF($N76=Data!$G$14,$M76+Data!X$14,IF($N76=Data!$G$5,$M76+Data!X$5,Data!$G$16))))))))))))</f>
        <v>-</v>
      </c>
    </row>
    <row r="77" spans="1:37" s="56" customFormat="1" ht="63" customHeight="1" x14ac:dyDescent="0.25">
      <c r="A77" s="22">
        <f t="shared" si="11"/>
        <v>0</v>
      </c>
      <c r="B77" s="22">
        <f t="shared" si="12"/>
        <v>0</v>
      </c>
      <c r="C77" s="73"/>
      <c r="D77" s="73"/>
      <c r="E77" s="22"/>
      <c r="F77" s="22"/>
      <c r="G77" s="23"/>
      <c r="H77" s="23"/>
      <c r="I77" s="41"/>
      <c r="J77" s="24"/>
      <c r="K77" s="23"/>
      <c r="L77" s="24">
        <f t="shared" si="14"/>
        <v>0</v>
      </c>
      <c r="M77" s="24"/>
      <c r="N77" s="25" t="s">
        <v>508</v>
      </c>
      <c r="O77" s="26" t="s">
        <v>509</v>
      </c>
      <c r="P77" s="26" t="str">
        <f t="shared" si="15"/>
        <v>-</v>
      </c>
      <c r="Q77" s="25" t="e">
        <f t="shared" si="16"/>
        <v>#VALUE!</v>
      </c>
      <c r="R77" s="27" t="str">
        <f t="shared" si="17"/>
        <v>-</v>
      </c>
      <c r="S77" s="27" t="str">
        <f t="shared" si="18"/>
        <v>-</v>
      </c>
      <c r="T77" s="27" t="str">
        <f t="shared" si="19"/>
        <v>-</v>
      </c>
      <c r="U77" s="27" t="str">
        <f t="shared" si="20"/>
        <v>-</v>
      </c>
      <c r="V77" s="27" t="str">
        <f t="shared" si="21"/>
        <v>-</v>
      </c>
      <c r="W77" s="27" t="str">
        <f t="shared" si="22"/>
        <v>-</v>
      </c>
      <c r="X77" s="27" t="str">
        <f t="shared" si="23"/>
        <v>-</v>
      </c>
      <c r="Y77" s="27" t="str">
        <f t="shared" si="24"/>
        <v>-</v>
      </c>
      <c r="Z77" s="27" t="str">
        <f t="shared" si="25"/>
        <v>-</v>
      </c>
      <c r="AA77" s="37" t="str">
        <f>IF($N77=Data!$G$10,$M77+Data!H$10,IF($N77=Data!$G$11,$M77+Data!H$11,IF($N77=Data!$G$12,$M77+Data!H$12,IF($N77=Data!$G$7,$M77+Data!H$7,IF($N77=Data!$G$8,$M77+Data!H$8,IF($N77=Data!$G$9,$M77+Data!H$9,IF($N77=Data!$G$3,$M77+Data!H$3,IF($N77=Data!$G$6,$M77+Data!H$6,IF($N77=Data!$G$4,$M77+Data!H$4,IF($N77=Data!$G$13,$M77+Data!H$13,IF($N77=Data!$G$14,$M77+Data!H$14,IF($N77=Data!$G$5,$M77+Data!H$5,Data!$G$16))))))))))))</f>
        <v>-</v>
      </c>
      <c r="AB77" s="37" t="str">
        <f>IF($N77=Data!$G$10,$M77+Data!J$10,IF($N77=Data!$G$11,$M77+Data!J$11,IF($N77=Data!$G$12,$M77+Data!J$12,IF($N77=Data!$G$7,$M77+Data!J$7,IF($N77=Data!$G$8,$M77+Data!J$8,IF($N77=Data!$G$9,$M77+Data!J$9,IF($N77=Data!$G$3,$M77+Data!J$3,IF($N77=Data!$G$6,$M77+Data!J$6,IF($N77=Data!$G$4,$M77+Data!J$4,IF($N77=Data!$G$13,$M77+Data!J$13,IF($N77=Data!$G$14,$M77+Data!J$14,IF($N77=Data!$G$5,$M77+Data!J$5,Data!$G$16))))))))))))</f>
        <v>-</v>
      </c>
      <c r="AC77" s="37" t="str">
        <f>IF($N77=Data!$G$10,$M77+Data!L$10,IF($N77=Data!$G$11,$M77+Data!L$11,IF($N77=Data!$G$12,$M77+Data!L$12,IF($N77=Data!$G$7,$M77+Data!L$7,IF($N77=Data!$G$8,$M77+Data!L$8,IF($N77=Data!$G$9,$M77+Data!L$9,IF($N77=Data!$G$3,$M77+Data!L$3,IF($N77=Data!$G$6,$M77+Data!L$6,IF($N77=Data!$G$4,$M77+Data!L$4,IF($N77=Data!$G$13,$M77+Data!L$13,IF($N77=Data!$G$14,$M77+Data!L$14,IF($N77=Data!$G$5,$M77+Data!L$5,Data!$G$16))))))))))))</f>
        <v>-</v>
      </c>
      <c r="AD77" s="37" t="str">
        <f>IF($N77=Data!$G$10,$M77+Data!N$10,IF($N77=Data!$G$11,$M77+Data!N$11,IF($N77=Data!$G$12,$M77+Data!N$12,IF($N77=Data!$G$7,$M77+Data!N$7,IF($N77=Data!$G$8,$M77+Data!N$8,IF($N77=Data!$G$9,$M77+Data!N$9,IF($N77=Data!$G$3,$M77+Data!N$3,IF($N77=Data!$G$6,$M77+Data!N$6,IF($N77=Data!$G$4,$M77+Data!N$4,IF($N77=Data!$G$13,$M77+Data!N$13,IF($N77=Data!$G$14,$M77+Data!N$14,IF($N77=Data!$G$5,$M77+Data!N$5,Data!$G$16))))))))))))</f>
        <v>-</v>
      </c>
      <c r="AE77" s="37" t="str">
        <f>IF($N77=Data!$G$10,$M77+Data!P$10,IF($N77=Data!$G$11,$M77+Data!P$11,IF($N77=Data!$G$12,$M77+Data!P$12,IF($N77=Data!$G$7,$M77+Data!P$7,IF($N77=Data!$G$8,$M77+Data!P$8,IF($N77=Data!$G$9,$M77+Data!P$9,IF($N77=Data!$G$3,$M77+Data!P$3,IF($N77=Data!$G$6,$M77+Data!P$6,IF($N77=Data!$G$4,$M77+Data!P$4,IF($N77=Data!$G$13,$M77+Data!P$13,IF($N77=Data!$G$14,$M77+Data!P$14,IF($N77=Data!$G$5,$M77+Data!P$5,Data!$G$16))))))))))))</f>
        <v>-</v>
      </c>
      <c r="AF77" s="37" t="str">
        <f>IF($N77=Data!$G$10,$M77+Data!R$10,IF($N77=Data!$G$11,$M77+Data!R$11,IF($N77=Data!$G$12,$M77+Data!R$12,IF($N77=Data!$G$7,$M77+Data!R$7,IF($N77=Data!$G$8,$M77+Data!R$8,IF($N77=Data!$G$9,$M77+Data!R$9,IF($N77=Data!$G$3,$M77+Data!R$3,IF($N77=Data!$G$6,$M77+Data!R$6,IF($N77=Data!$G$4,$M77+Data!R$4,IF($N77=Data!$G$13,$M77+Data!R$13,IF($N77=Data!$G$14,$M77+Data!R$14,IF($N77=Data!$G$5,$M77+Data!R$5,Data!$G$16))))))))))))</f>
        <v>-</v>
      </c>
      <c r="AG77" s="37" t="str">
        <f>IF($N77=Data!$G$10,$M77+Data!T$10,IF($N77=Data!$G$11,$M77+Data!T$11,IF($N77=Data!$G$12,$M77+Data!T$12,IF($N77=Data!$G$7,$M77+Data!T$7,IF($N77=Data!$G$8,$M77+Data!T$8,IF($N77=Data!$G$9,$M77+Data!T$9,IF($N77=Data!$G$3,$M77+Data!T$3,IF($N77=Data!$G$6,$M77+Data!T$6,IF($N77=Data!$G$4,$M77+Data!T$4,IF($N77=Data!$G$13,$M77+Data!T$13,IF($N77=Data!$G$14,$M77+Data!T$14,IF($N77=Data!$G$5,$M77+Data!T$5,Data!$G$16))))))))))))</f>
        <v>-</v>
      </c>
      <c r="AH77" s="37" t="str">
        <f>IF($N77=Data!$G$10,$M77+Data!V$10,IF($N77=Data!$G$11,$M77+Data!V$11,IF($N77=Data!$G$12,$M77+Data!V$12,IF($N77=Data!$G$7,$M77+Data!V$7,IF($N77=Data!$G$8,$M77+Data!V$8,IF($N77=Data!$G$9,$M77+Data!V$9,IF($N77=Data!$G$3,$M77+Data!V$3,IF($N77=Data!$G$6,$M77+Data!V$6,IF($N77=Data!$G$4,$M77+Data!V$4,IF($N77=Data!$G$13,$M77+Data!V$13,IF($N77=Data!$G$14,$M77+Data!V$14,IF($N77=Data!$G$5,$M77+Data!V$5,Data!$G$16))))))))))))</f>
        <v>-</v>
      </c>
      <c r="AI77" s="37" t="str">
        <f>IF($N77=Data!$G$10,$M77+Data!X$10,IF($N77=Data!$G$11,$M77+Data!X$11,IF($N77=Data!$G$12,$M77+Data!X$12,IF($N77=Data!$G$7,$M77+Data!X$7,IF($N77=Data!$G$8,$M77+Data!X$8,IF($N77=Data!$G$9,$M77+Data!X$9,IF($N77=Data!$G$3,$M77+Data!X$3,IF($N77=Data!$G$6,$M77+Data!X$6,IF($N77=Data!$G$4,$M77+Data!X$4,IF($N77=Data!$G$13,$M77+Data!X$13,IF($N77=Data!$G$14,$M77+Data!X$14,IF($N77=Data!$G$5,$M77+Data!X$5,Data!$G$16))))))))))))</f>
        <v>-</v>
      </c>
      <c r="AJ77" s="55"/>
      <c r="AK77" s="55"/>
    </row>
    <row r="78" spans="1:37" s="55" customFormat="1" ht="63" customHeight="1" x14ac:dyDescent="0.25">
      <c r="A78" s="99">
        <f t="shared" si="11"/>
        <v>0</v>
      </c>
      <c r="B78" s="99">
        <f t="shared" si="12"/>
        <v>0</v>
      </c>
      <c r="C78" s="100"/>
      <c r="D78" s="100"/>
      <c r="E78" s="99"/>
      <c r="F78" s="99"/>
      <c r="G78" s="101"/>
      <c r="H78" s="101"/>
      <c r="I78" s="102"/>
      <c r="J78" s="36"/>
      <c r="K78" s="101"/>
      <c r="L78" s="36">
        <f t="shared" si="14"/>
        <v>0</v>
      </c>
      <c r="M78" s="36"/>
      <c r="N78" s="103" t="s">
        <v>510</v>
      </c>
      <c r="O78" s="36" t="s">
        <v>511</v>
      </c>
      <c r="P78" s="36" t="str">
        <f t="shared" si="15"/>
        <v>-</v>
      </c>
      <c r="Q78" s="103" t="e">
        <f t="shared" si="16"/>
        <v>#VALUE!</v>
      </c>
      <c r="R78" s="36" t="str">
        <f t="shared" si="17"/>
        <v>-</v>
      </c>
      <c r="S78" s="36" t="str">
        <f t="shared" si="18"/>
        <v>-</v>
      </c>
      <c r="T78" s="36" t="str">
        <f t="shared" si="19"/>
        <v>-</v>
      </c>
      <c r="U78" s="36" t="str">
        <f t="shared" si="20"/>
        <v>-</v>
      </c>
      <c r="V78" s="36" t="str">
        <f t="shared" si="21"/>
        <v>-</v>
      </c>
      <c r="W78" s="36" t="str">
        <f t="shared" si="22"/>
        <v>-</v>
      </c>
      <c r="X78" s="36" t="str">
        <f t="shared" si="23"/>
        <v>-</v>
      </c>
      <c r="Y78" s="36" t="str">
        <f t="shared" si="24"/>
        <v>-</v>
      </c>
      <c r="Z78" s="36" t="str">
        <f t="shared" si="25"/>
        <v>-</v>
      </c>
      <c r="AA78" s="36" t="str">
        <f>IF($N78=Data!$G$10,$M78+Data!H$10,IF($N78=Data!$G$11,$M78+Data!H$11,IF($N78=Data!$G$12,$M78+Data!H$12,IF($N78=Data!$G$7,$M78+Data!H$7,IF($N78=Data!$G$8,$M78+Data!H$8,IF($N78=Data!$G$9,$M78+Data!H$9,IF($N78=Data!$G$3,$M78+Data!H$3,IF($N78=Data!$G$6,$M78+Data!H$6,IF($N78=Data!$G$4,$M78+Data!H$4,IF($N78=Data!$G$13,$M78+Data!H$13,IF($N78=Data!$G$14,$M78+Data!H$14,IF($N78=Data!$G$5,$M78+Data!H$5,Data!$G$16))))))))))))</f>
        <v>-</v>
      </c>
      <c r="AB78" s="36" t="str">
        <f>IF($N78=Data!$G$10,$M78+Data!J$10,IF($N78=Data!$G$11,$M78+Data!J$11,IF($N78=Data!$G$12,$M78+Data!J$12,IF($N78=Data!$G$7,$M78+Data!J$7,IF($N78=Data!$G$8,$M78+Data!J$8,IF($N78=Data!$G$9,$M78+Data!J$9,IF($N78=Data!$G$3,$M78+Data!J$3,IF($N78=Data!$G$6,$M78+Data!J$6,IF($N78=Data!$G$4,$M78+Data!J$4,IF($N78=Data!$G$13,$M78+Data!J$13,IF($N78=Data!$G$14,$M78+Data!J$14,IF($N78=Data!$G$5,$M78+Data!J$5,Data!$G$16))))))))))))</f>
        <v>-</v>
      </c>
      <c r="AC78" s="36" t="str">
        <f>IF($N78=Data!$G$10,$M78+Data!L$10,IF($N78=Data!$G$11,$M78+Data!L$11,IF($N78=Data!$G$12,$M78+Data!L$12,IF($N78=Data!$G$7,$M78+Data!L$7,IF($N78=Data!$G$8,$M78+Data!L$8,IF($N78=Data!$G$9,$M78+Data!L$9,IF($N78=Data!$G$3,$M78+Data!L$3,IF($N78=Data!$G$6,$M78+Data!L$6,IF($N78=Data!$G$4,$M78+Data!L$4,IF($N78=Data!$G$13,$M78+Data!L$13,IF($N78=Data!$G$14,$M78+Data!L$14,IF($N78=Data!$G$5,$M78+Data!L$5,Data!$G$16))))))))))))</f>
        <v>-</v>
      </c>
      <c r="AD78" s="36" t="str">
        <f>IF($N78=Data!$G$10,$M78+Data!N$10,IF($N78=Data!$G$11,$M78+Data!N$11,IF($N78=Data!$G$12,$M78+Data!N$12,IF($N78=Data!$G$7,$M78+Data!N$7,IF($N78=Data!$G$8,$M78+Data!N$8,IF($N78=Data!$G$9,$M78+Data!N$9,IF($N78=Data!$G$3,$M78+Data!N$3,IF($N78=Data!$G$6,$M78+Data!N$6,IF($N78=Data!$G$4,$M78+Data!N$4,IF($N78=Data!$G$13,$M78+Data!N$13,IF($N78=Data!$G$14,$M78+Data!N$14,IF($N78=Data!$G$5,$M78+Data!N$5,Data!$G$16))))))))))))</f>
        <v>-</v>
      </c>
      <c r="AE78" s="36" t="str">
        <f>IF($N78=Data!$G$10,$M78+Data!P$10,IF($N78=Data!$G$11,$M78+Data!P$11,IF($N78=Data!$G$12,$M78+Data!P$12,IF($N78=Data!$G$7,$M78+Data!P$7,IF($N78=Data!$G$8,$M78+Data!P$8,IF($N78=Data!$G$9,$M78+Data!P$9,IF($N78=Data!$G$3,$M78+Data!P$3,IF($N78=Data!$G$6,$M78+Data!P$6,IF($N78=Data!$G$4,$M78+Data!P$4,IF($N78=Data!$G$13,$M78+Data!P$13,IF($N78=Data!$G$14,$M78+Data!P$14,IF($N78=Data!$G$5,$M78+Data!P$5,Data!$G$16))))))))))))</f>
        <v>-</v>
      </c>
      <c r="AF78" s="36" t="str">
        <f>IF($N78=Data!$G$10,$M78+Data!R$10,IF($N78=Data!$G$11,$M78+Data!R$11,IF($N78=Data!$G$12,$M78+Data!R$12,IF($N78=Data!$G$7,$M78+Data!R$7,IF($N78=Data!$G$8,$M78+Data!R$8,IF($N78=Data!$G$9,$M78+Data!R$9,IF($N78=Data!$G$3,$M78+Data!R$3,IF($N78=Data!$G$6,$M78+Data!R$6,IF($N78=Data!$G$4,$M78+Data!R$4,IF($N78=Data!$G$13,$M78+Data!R$13,IF($N78=Data!$G$14,$M78+Data!R$14,IF($N78=Data!$G$5,$M78+Data!R$5,Data!$G$16))))))))))))</f>
        <v>-</v>
      </c>
      <c r="AG78" s="36" t="str">
        <f>IF($N78=Data!$G$10,$M78+Data!T$10,IF($N78=Data!$G$11,$M78+Data!T$11,IF($N78=Data!$G$12,$M78+Data!T$12,IF($N78=Data!$G$7,$M78+Data!T$7,IF($N78=Data!$G$8,$M78+Data!T$8,IF($N78=Data!$G$9,$M78+Data!T$9,IF($N78=Data!$G$3,$M78+Data!T$3,IF($N78=Data!$G$6,$M78+Data!T$6,IF($N78=Data!$G$4,$M78+Data!T$4,IF($N78=Data!$G$13,$M78+Data!T$13,IF($N78=Data!$G$14,$M78+Data!T$14,IF($N78=Data!$G$5,$M78+Data!T$5,Data!$G$16))))))))))))</f>
        <v>-</v>
      </c>
      <c r="AH78" s="36" t="str">
        <f>IF($N78=Data!$G$10,$M78+Data!V$10,IF($N78=Data!$G$11,$M78+Data!V$11,IF($N78=Data!$G$12,$M78+Data!V$12,IF($N78=Data!$G$7,$M78+Data!V$7,IF($N78=Data!$G$8,$M78+Data!V$8,IF($N78=Data!$G$9,$M78+Data!V$9,IF($N78=Data!$G$3,$M78+Data!V$3,IF($N78=Data!$G$6,$M78+Data!V$6,IF($N78=Data!$G$4,$M78+Data!V$4,IF($N78=Data!$G$13,$M78+Data!V$13,IF($N78=Data!$G$14,$M78+Data!V$14,IF($N78=Data!$G$5,$M78+Data!V$5,Data!$G$16))))))))))))</f>
        <v>-</v>
      </c>
      <c r="AI78" s="36" t="str">
        <f>IF($N78=Data!$G$10,$M78+Data!X$10,IF($N78=Data!$G$11,$M78+Data!X$11,IF($N78=Data!$G$12,$M78+Data!X$12,IF($N78=Data!$G$7,$M78+Data!X$7,IF($N78=Data!$G$8,$M78+Data!X$8,IF($N78=Data!$G$9,$M78+Data!X$9,IF($N78=Data!$G$3,$M78+Data!X$3,IF($N78=Data!$G$6,$M78+Data!X$6,IF($N78=Data!$G$4,$M78+Data!X$4,IF($N78=Data!$G$13,$M78+Data!X$13,IF($N78=Data!$G$14,$M78+Data!X$14,IF($N78=Data!$G$5,$M78+Data!X$5,Data!$G$16))))))))))))</f>
        <v>-</v>
      </c>
    </row>
    <row r="79" spans="1:37" s="56" customFormat="1" ht="63" customHeight="1" x14ac:dyDescent="0.25">
      <c r="A79" s="22">
        <f t="shared" si="11"/>
        <v>0</v>
      </c>
      <c r="B79" s="22">
        <f t="shared" si="12"/>
        <v>0</v>
      </c>
      <c r="C79" s="73"/>
      <c r="D79" s="73"/>
      <c r="E79" s="22"/>
      <c r="F79" s="22"/>
      <c r="G79" s="23"/>
      <c r="H79" s="23"/>
      <c r="I79" s="41"/>
      <c r="J79" s="24"/>
      <c r="K79" s="23"/>
      <c r="L79" s="24">
        <f t="shared" si="14"/>
        <v>0</v>
      </c>
      <c r="M79" s="24"/>
      <c r="N79" s="25" t="s">
        <v>512</v>
      </c>
      <c r="O79" s="26" t="s">
        <v>513</v>
      </c>
      <c r="P79" s="26" t="str">
        <f t="shared" si="15"/>
        <v>-</v>
      </c>
      <c r="Q79" s="25" t="e">
        <f t="shared" si="16"/>
        <v>#VALUE!</v>
      </c>
      <c r="R79" s="27" t="str">
        <f t="shared" si="17"/>
        <v>-</v>
      </c>
      <c r="S79" s="27" t="str">
        <f t="shared" si="18"/>
        <v>-</v>
      </c>
      <c r="T79" s="27" t="str">
        <f t="shared" si="19"/>
        <v>-</v>
      </c>
      <c r="U79" s="27" t="str">
        <f t="shared" si="20"/>
        <v>-</v>
      </c>
      <c r="V79" s="27" t="str">
        <f t="shared" si="21"/>
        <v>-</v>
      </c>
      <c r="W79" s="27" t="str">
        <f t="shared" si="22"/>
        <v>-</v>
      </c>
      <c r="X79" s="27" t="str">
        <f t="shared" si="23"/>
        <v>-</v>
      </c>
      <c r="Y79" s="27" t="str">
        <f t="shared" si="24"/>
        <v>-</v>
      </c>
      <c r="Z79" s="27" t="str">
        <f t="shared" si="25"/>
        <v>-</v>
      </c>
      <c r="AA79" s="37" t="str">
        <f>IF($N79=Data!$G$10,$M79+Data!H$10,IF($N79=Data!$G$11,$M79+Data!H$11,IF($N79=Data!$G$12,$M79+Data!H$12,IF($N79=Data!$G$7,$M79+Data!H$7,IF($N79=Data!$G$8,$M79+Data!H$8,IF($N79=Data!$G$9,$M79+Data!H$9,IF($N79=Data!$G$3,$M79+Data!H$3,IF($N79=Data!$G$6,$M79+Data!H$6,IF($N79=Data!$G$4,$M79+Data!H$4,IF($N79=Data!$G$13,$M79+Data!H$13,IF($N79=Data!$G$14,$M79+Data!H$14,IF($N79=Data!$G$5,$M79+Data!H$5,Data!$G$16))))))))))))</f>
        <v>-</v>
      </c>
      <c r="AB79" s="37" t="str">
        <f>IF($N79=Data!$G$10,$M79+Data!J$10,IF($N79=Data!$G$11,$M79+Data!J$11,IF($N79=Data!$G$12,$M79+Data!J$12,IF($N79=Data!$G$7,$M79+Data!J$7,IF($N79=Data!$G$8,$M79+Data!J$8,IF($N79=Data!$G$9,$M79+Data!J$9,IF($N79=Data!$G$3,$M79+Data!J$3,IF($N79=Data!$G$6,$M79+Data!J$6,IF($N79=Data!$G$4,$M79+Data!J$4,IF($N79=Data!$G$13,$M79+Data!J$13,IF($N79=Data!$G$14,$M79+Data!J$14,IF($N79=Data!$G$5,$M79+Data!J$5,Data!$G$16))))))))))))</f>
        <v>-</v>
      </c>
      <c r="AC79" s="37" t="str">
        <f>IF($N79=Data!$G$10,$M79+Data!L$10,IF($N79=Data!$G$11,$M79+Data!L$11,IF($N79=Data!$G$12,$M79+Data!L$12,IF($N79=Data!$G$7,$M79+Data!L$7,IF($N79=Data!$G$8,$M79+Data!L$8,IF($N79=Data!$G$9,$M79+Data!L$9,IF($N79=Data!$G$3,$M79+Data!L$3,IF($N79=Data!$G$6,$M79+Data!L$6,IF($N79=Data!$G$4,$M79+Data!L$4,IF($N79=Data!$G$13,$M79+Data!L$13,IF($N79=Data!$G$14,$M79+Data!L$14,IF($N79=Data!$G$5,$M79+Data!L$5,Data!$G$16))))))))))))</f>
        <v>-</v>
      </c>
      <c r="AD79" s="37" t="str">
        <f>IF($N79=Data!$G$10,$M79+Data!N$10,IF($N79=Data!$G$11,$M79+Data!N$11,IF($N79=Data!$G$12,$M79+Data!N$12,IF($N79=Data!$G$7,$M79+Data!N$7,IF($N79=Data!$G$8,$M79+Data!N$8,IF($N79=Data!$G$9,$M79+Data!N$9,IF($N79=Data!$G$3,$M79+Data!N$3,IF($N79=Data!$G$6,$M79+Data!N$6,IF($N79=Data!$G$4,$M79+Data!N$4,IF($N79=Data!$G$13,$M79+Data!N$13,IF($N79=Data!$G$14,$M79+Data!N$14,IF($N79=Data!$G$5,$M79+Data!N$5,Data!$G$16))))))))))))</f>
        <v>-</v>
      </c>
      <c r="AE79" s="37" t="str">
        <f>IF($N79=Data!$G$10,$M79+Data!P$10,IF($N79=Data!$G$11,$M79+Data!P$11,IF($N79=Data!$G$12,$M79+Data!P$12,IF($N79=Data!$G$7,$M79+Data!P$7,IF($N79=Data!$G$8,$M79+Data!P$8,IF($N79=Data!$G$9,$M79+Data!P$9,IF($N79=Data!$G$3,$M79+Data!P$3,IF($N79=Data!$G$6,$M79+Data!P$6,IF($N79=Data!$G$4,$M79+Data!P$4,IF($N79=Data!$G$13,$M79+Data!P$13,IF($N79=Data!$G$14,$M79+Data!P$14,IF($N79=Data!$G$5,$M79+Data!P$5,Data!$G$16))))))))))))</f>
        <v>-</v>
      </c>
      <c r="AF79" s="37" t="str">
        <f>IF($N79=Data!$G$10,$M79+Data!R$10,IF($N79=Data!$G$11,$M79+Data!R$11,IF($N79=Data!$G$12,$M79+Data!R$12,IF($N79=Data!$G$7,$M79+Data!R$7,IF($N79=Data!$G$8,$M79+Data!R$8,IF($N79=Data!$G$9,$M79+Data!R$9,IF($N79=Data!$G$3,$M79+Data!R$3,IF($N79=Data!$G$6,$M79+Data!R$6,IF($N79=Data!$G$4,$M79+Data!R$4,IF($N79=Data!$G$13,$M79+Data!R$13,IF($N79=Data!$G$14,$M79+Data!R$14,IF($N79=Data!$G$5,$M79+Data!R$5,Data!$G$16))))))))))))</f>
        <v>-</v>
      </c>
      <c r="AG79" s="37" t="str">
        <f>IF($N79=Data!$G$10,$M79+Data!T$10,IF($N79=Data!$G$11,$M79+Data!T$11,IF($N79=Data!$G$12,$M79+Data!T$12,IF($N79=Data!$G$7,$M79+Data!T$7,IF($N79=Data!$G$8,$M79+Data!T$8,IF($N79=Data!$G$9,$M79+Data!T$9,IF($N79=Data!$G$3,$M79+Data!T$3,IF($N79=Data!$G$6,$M79+Data!T$6,IF($N79=Data!$G$4,$M79+Data!T$4,IF($N79=Data!$G$13,$M79+Data!T$13,IF($N79=Data!$G$14,$M79+Data!T$14,IF($N79=Data!$G$5,$M79+Data!T$5,Data!$G$16))))))))))))</f>
        <v>-</v>
      </c>
      <c r="AH79" s="37" t="str">
        <f>IF($N79=Data!$G$10,$M79+Data!V$10,IF($N79=Data!$G$11,$M79+Data!V$11,IF($N79=Data!$G$12,$M79+Data!V$12,IF($N79=Data!$G$7,$M79+Data!V$7,IF($N79=Data!$G$8,$M79+Data!V$8,IF($N79=Data!$G$9,$M79+Data!V$9,IF($N79=Data!$G$3,$M79+Data!V$3,IF($N79=Data!$G$6,$M79+Data!V$6,IF($N79=Data!$G$4,$M79+Data!V$4,IF($N79=Data!$G$13,$M79+Data!V$13,IF($N79=Data!$G$14,$M79+Data!V$14,IF($N79=Data!$G$5,$M79+Data!V$5,Data!$G$16))))))))))))</f>
        <v>-</v>
      </c>
      <c r="AI79" s="37" t="str">
        <f>IF($N79=Data!$G$10,$M79+Data!X$10,IF($N79=Data!$G$11,$M79+Data!X$11,IF($N79=Data!$G$12,$M79+Data!X$12,IF($N79=Data!$G$7,$M79+Data!X$7,IF($N79=Data!$G$8,$M79+Data!X$8,IF($N79=Data!$G$9,$M79+Data!X$9,IF($N79=Data!$G$3,$M79+Data!X$3,IF($N79=Data!$G$6,$M79+Data!X$6,IF($N79=Data!$G$4,$M79+Data!X$4,IF($N79=Data!$G$13,$M79+Data!X$13,IF($N79=Data!$G$14,$M79+Data!X$14,IF($N79=Data!$G$5,$M79+Data!X$5,Data!$G$16))))))))))))</f>
        <v>-</v>
      </c>
      <c r="AJ79" s="55"/>
      <c r="AK79" s="55"/>
    </row>
    <row r="80" spans="1:37" s="55" customFormat="1" ht="63" customHeight="1" x14ac:dyDescent="0.25">
      <c r="A80" s="99">
        <f t="shared" ref="A80:A143" si="26">$G$7</f>
        <v>0</v>
      </c>
      <c r="B80" s="99">
        <f t="shared" ref="B80:B143" si="27">$L$8</f>
        <v>0</v>
      </c>
      <c r="C80" s="100"/>
      <c r="D80" s="100"/>
      <c r="E80" s="99"/>
      <c r="F80" s="99"/>
      <c r="G80" s="101"/>
      <c r="H80" s="101"/>
      <c r="I80" s="102"/>
      <c r="J80" s="36"/>
      <c r="K80" s="101"/>
      <c r="L80" s="36">
        <f t="shared" si="14"/>
        <v>0</v>
      </c>
      <c r="M80" s="36"/>
      <c r="N80" s="103" t="s">
        <v>514</v>
      </c>
      <c r="O80" s="36" t="s">
        <v>515</v>
      </c>
      <c r="P80" s="36" t="str">
        <f t="shared" si="15"/>
        <v>-</v>
      </c>
      <c r="Q80" s="103" t="e">
        <f t="shared" si="16"/>
        <v>#VALUE!</v>
      </c>
      <c r="R80" s="36" t="str">
        <f t="shared" si="17"/>
        <v>-</v>
      </c>
      <c r="S80" s="36" t="str">
        <f t="shared" si="18"/>
        <v>-</v>
      </c>
      <c r="T80" s="36" t="str">
        <f t="shared" si="19"/>
        <v>-</v>
      </c>
      <c r="U80" s="36" t="str">
        <f t="shared" si="20"/>
        <v>-</v>
      </c>
      <c r="V80" s="36" t="str">
        <f t="shared" si="21"/>
        <v>-</v>
      </c>
      <c r="W80" s="36" t="str">
        <f t="shared" si="22"/>
        <v>-</v>
      </c>
      <c r="X80" s="36" t="str">
        <f t="shared" si="23"/>
        <v>-</v>
      </c>
      <c r="Y80" s="36" t="str">
        <f t="shared" si="24"/>
        <v>-</v>
      </c>
      <c r="Z80" s="36" t="str">
        <f t="shared" si="25"/>
        <v>-</v>
      </c>
      <c r="AA80" s="36" t="str">
        <f>IF($N80=Data!$G$10,$M80+Data!H$10,IF($N80=Data!$G$11,$M80+Data!H$11,IF($N80=Data!$G$12,$M80+Data!H$12,IF($N80=Data!$G$7,$M80+Data!H$7,IF($N80=Data!$G$8,$M80+Data!H$8,IF($N80=Data!$G$9,$M80+Data!H$9,IF($N80=Data!$G$3,$M80+Data!H$3,IF($N80=Data!$G$6,$M80+Data!H$6,IF($N80=Data!$G$4,$M80+Data!H$4,IF($N80=Data!$G$13,$M80+Data!H$13,IF($N80=Data!$G$14,$M80+Data!H$14,IF($N80=Data!$G$5,$M80+Data!H$5,Data!$G$16))))))))))))</f>
        <v>-</v>
      </c>
      <c r="AB80" s="36" t="str">
        <f>IF($N80=Data!$G$10,$M80+Data!J$10,IF($N80=Data!$G$11,$M80+Data!J$11,IF($N80=Data!$G$12,$M80+Data!J$12,IF($N80=Data!$G$7,$M80+Data!J$7,IF($N80=Data!$G$8,$M80+Data!J$8,IF($N80=Data!$G$9,$M80+Data!J$9,IF($N80=Data!$G$3,$M80+Data!J$3,IF($N80=Data!$G$6,$M80+Data!J$6,IF($N80=Data!$G$4,$M80+Data!J$4,IF($N80=Data!$G$13,$M80+Data!J$13,IF($N80=Data!$G$14,$M80+Data!J$14,IF($N80=Data!$G$5,$M80+Data!J$5,Data!$G$16))))))))))))</f>
        <v>-</v>
      </c>
      <c r="AC80" s="36" t="str">
        <f>IF($N80=Data!$G$10,$M80+Data!L$10,IF($N80=Data!$G$11,$M80+Data!L$11,IF($N80=Data!$G$12,$M80+Data!L$12,IF($N80=Data!$G$7,$M80+Data!L$7,IF($N80=Data!$G$8,$M80+Data!L$8,IF($N80=Data!$G$9,$M80+Data!L$9,IF($N80=Data!$G$3,$M80+Data!L$3,IF($N80=Data!$G$6,$M80+Data!L$6,IF($N80=Data!$G$4,$M80+Data!L$4,IF($N80=Data!$G$13,$M80+Data!L$13,IF($N80=Data!$G$14,$M80+Data!L$14,IF($N80=Data!$G$5,$M80+Data!L$5,Data!$G$16))))))))))))</f>
        <v>-</v>
      </c>
      <c r="AD80" s="36" t="str">
        <f>IF($N80=Data!$G$10,$M80+Data!N$10,IF($N80=Data!$G$11,$M80+Data!N$11,IF($N80=Data!$G$12,$M80+Data!N$12,IF($N80=Data!$G$7,$M80+Data!N$7,IF($N80=Data!$G$8,$M80+Data!N$8,IF($N80=Data!$G$9,$M80+Data!N$9,IF($N80=Data!$G$3,$M80+Data!N$3,IF($N80=Data!$G$6,$M80+Data!N$6,IF($N80=Data!$G$4,$M80+Data!N$4,IF($N80=Data!$G$13,$M80+Data!N$13,IF($N80=Data!$G$14,$M80+Data!N$14,IF($N80=Data!$G$5,$M80+Data!N$5,Data!$G$16))))))))))))</f>
        <v>-</v>
      </c>
      <c r="AE80" s="36" t="str">
        <f>IF($N80=Data!$G$10,$M80+Data!P$10,IF($N80=Data!$G$11,$M80+Data!P$11,IF($N80=Data!$G$12,$M80+Data!P$12,IF($N80=Data!$G$7,$M80+Data!P$7,IF($N80=Data!$G$8,$M80+Data!P$8,IF($N80=Data!$G$9,$M80+Data!P$9,IF($N80=Data!$G$3,$M80+Data!P$3,IF($N80=Data!$G$6,$M80+Data!P$6,IF($N80=Data!$G$4,$M80+Data!P$4,IF($N80=Data!$G$13,$M80+Data!P$13,IF($N80=Data!$G$14,$M80+Data!P$14,IF($N80=Data!$G$5,$M80+Data!P$5,Data!$G$16))))))))))))</f>
        <v>-</v>
      </c>
      <c r="AF80" s="36" t="str">
        <f>IF($N80=Data!$G$10,$M80+Data!R$10,IF($N80=Data!$G$11,$M80+Data!R$11,IF($N80=Data!$G$12,$M80+Data!R$12,IF($N80=Data!$G$7,$M80+Data!R$7,IF($N80=Data!$G$8,$M80+Data!R$8,IF($N80=Data!$G$9,$M80+Data!R$9,IF($N80=Data!$G$3,$M80+Data!R$3,IF($N80=Data!$G$6,$M80+Data!R$6,IF($N80=Data!$G$4,$M80+Data!R$4,IF($N80=Data!$G$13,$M80+Data!R$13,IF($N80=Data!$G$14,$M80+Data!R$14,IF($N80=Data!$G$5,$M80+Data!R$5,Data!$G$16))))))))))))</f>
        <v>-</v>
      </c>
      <c r="AG80" s="36" t="str">
        <f>IF($N80=Data!$G$10,$M80+Data!T$10,IF($N80=Data!$G$11,$M80+Data!T$11,IF($N80=Data!$G$12,$M80+Data!T$12,IF($N80=Data!$G$7,$M80+Data!T$7,IF($N80=Data!$G$8,$M80+Data!T$8,IF($N80=Data!$G$9,$M80+Data!T$9,IF($N80=Data!$G$3,$M80+Data!T$3,IF($N80=Data!$G$6,$M80+Data!T$6,IF($N80=Data!$G$4,$M80+Data!T$4,IF($N80=Data!$G$13,$M80+Data!T$13,IF($N80=Data!$G$14,$M80+Data!T$14,IF($N80=Data!$G$5,$M80+Data!T$5,Data!$G$16))))))))))))</f>
        <v>-</v>
      </c>
      <c r="AH80" s="36" t="str">
        <f>IF($N80=Data!$G$10,$M80+Data!V$10,IF($N80=Data!$G$11,$M80+Data!V$11,IF($N80=Data!$G$12,$M80+Data!V$12,IF($N80=Data!$G$7,$M80+Data!V$7,IF($N80=Data!$G$8,$M80+Data!V$8,IF($N80=Data!$G$9,$M80+Data!V$9,IF($N80=Data!$G$3,$M80+Data!V$3,IF($N80=Data!$G$6,$M80+Data!V$6,IF($N80=Data!$G$4,$M80+Data!V$4,IF($N80=Data!$G$13,$M80+Data!V$13,IF($N80=Data!$G$14,$M80+Data!V$14,IF($N80=Data!$G$5,$M80+Data!V$5,Data!$G$16))))))))))))</f>
        <v>-</v>
      </c>
      <c r="AI80" s="36" t="str">
        <f>IF($N80=Data!$G$10,$M80+Data!X$10,IF($N80=Data!$G$11,$M80+Data!X$11,IF($N80=Data!$G$12,$M80+Data!X$12,IF($N80=Data!$G$7,$M80+Data!X$7,IF($N80=Data!$G$8,$M80+Data!X$8,IF($N80=Data!$G$9,$M80+Data!X$9,IF($N80=Data!$G$3,$M80+Data!X$3,IF($N80=Data!$G$6,$M80+Data!X$6,IF($N80=Data!$G$4,$M80+Data!X$4,IF($N80=Data!$G$13,$M80+Data!X$13,IF($N80=Data!$G$14,$M80+Data!X$14,IF($N80=Data!$G$5,$M80+Data!X$5,Data!$G$16))))))))))))</f>
        <v>-</v>
      </c>
    </row>
    <row r="81" spans="1:37" s="56" customFormat="1" ht="63" customHeight="1" x14ac:dyDescent="0.25">
      <c r="A81" s="22">
        <f t="shared" si="26"/>
        <v>0</v>
      </c>
      <c r="B81" s="22">
        <f t="shared" si="27"/>
        <v>0</v>
      </c>
      <c r="C81" s="73"/>
      <c r="D81" s="73"/>
      <c r="E81" s="22"/>
      <c r="F81" s="22"/>
      <c r="G81" s="23"/>
      <c r="H81" s="23"/>
      <c r="I81" s="41"/>
      <c r="J81" s="24"/>
      <c r="K81" s="23"/>
      <c r="L81" s="24">
        <f t="shared" si="14"/>
        <v>0</v>
      </c>
      <c r="M81" s="24"/>
      <c r="N81" s="25" t="s">
        <v>516</v>
      </c>
      <c r="O81" s="26" t="s">
        <v>517</v>
      </c>
      <c r="P81" s="26" t="str">
        <f t="shared" si="15"/>
        <v>-</v>
      </c>
      <c r="Q81" s="25" t="e">
        <f t="shared" si="16"/>
        <v>#VALUE!</v>
      </c>
      <c r="R81" s="27" t="str">
        <f t="shared" si="17"/>
        <v>-</v>
      </c>
      <c r="S81" s="27" t="str">
        <f t="shared" si="18"/>
        <v>-</v>
      </c>
      <c r="T81" s="27" t="str">
        <f t="shared" si="19"/>
        <v>-</v>
      </c>
      <c r="U81" s="27" t="str">
        <f t="shared" si="20"/>
        <v>-</v>
      </c>
      <c r="V81" s="27" t="str">
        <f t="shared" si="21"/>
        <v>-</v>
      </c>
      <c r="W81" s="27" t="str">
        <f t="shared" si="22"/>
        <v>-</v>
      </c>
      <c r="X81" s="27" t="str">
        <f t="shared" si="23"/>
        <v>-</v>
      </c>
      <c r="Y81" s="27" t="str">
        <f t="shared" si="24"/>
        <v>-</v>
      </c>
      <c r="Z81" s="27" t="str">
        <f t="shared" si="25"/>
        <v>-</v>
      </c>
      <c r="AA81" s="37" t="str">
        <f>IF($N81=Data!$G$10,$M81+Data!H$10,IF($N81=Data!$G$11,$M81+Data!H$11,IF($N81=Data!$G$12,$M81+Data!H$12,IF($N81=Data!$G$7,$M81+Data!H$7,IF($N81=Data!$G$8,$M81+Data!H$8,IF($N81=Data!$G$9,$M81+Data!H$9,IF($N81=Data!$G$3,$M81+Data!H$3,IF($N81=Data!$G$6,$M81+Data!H$6,IF($N81=Data!$G$4,$M81+Data!H$4,IF($N81=Data!$G$13,$M81+Data!H$13,IF($N81=Data!$G$14,$M81+Data!H$14,IF($N81=Data!$G$5,$M81+Data!H$5,Data!$G$16))))))))))))</f>
        <v>-</v>
      </c>
      <c r="AB81" s="37" t="str">
        <f>IF($N81=Data!$G$10,$M81+Data!J$10,IF($N81=Data!$G$11,$M81+Data!J$11,IF($N81=Data!$G$12,$M81+Data!J$12,IF($N81=Data!$G$7,$M81+Data!J$7,IF($N81=Data!$G$8,$M81+Data!J$8,IF($N81=Data!$G$9,$M81+Data!J$9,IF($N81=Data!$G$3,$M81+Data!J$3,IF($N81=Data!$G$6,$M81+Data!J$6,IF($N81=Data!$G$4,$M81+Data!J$4,IF($N81=Data!$G$13,$M81+Data!J$13,IF($N81=Data!$G$14,$M81+Data!J$14,IF($N81=Data!$G$5,$M81+Data!J$5,Data!$G$16))))))))))))</f>
        <v>-</v>
      </c>
      <c r="AC81" s="37" t="str">
        <f>IF($N81=Data!$G$10,$M81+Data!L$10,IF($N81=Data!$G$11,$M81+Data!L$11,IF($N81=Data!$G$12,$M81+Data!L$12,IF($N81=Data!$G$7,$M81+Data!L$7,IF($N81=Data!$G$8,$M81+Data!L$8,IF($N81=Data!$G$9,$M81+Data!L$9,IF($N81=Data!$G$3,$M81+Data!L$3,IF($N81=Data!$G$6,$M81+Data!L$6,IF($N81=Data!$G$4,$M81+Data!L$4,IF($N81=Data!$G$13,$M81+Data!L$13,IF($N81=Data!$G$14,$M81+Data!L$14,IF($N81=Data!$G$5,$M81+Data!L$5,Data!$G$16))))))))))))</f>
        <v>-</v>
      </c>
      <c r="AD81" s="37" t="str">
        <f>IF($N81=Data!$G$10,$M81+Data!N$10,IF($N81=Data!$G$11,$M81+Data!N$11,IF($N81=Data!$G$12,$M81+Data!N$12,IF($N81=Data!$G$7,$M81+Data!N$7,IF($N81=Data!$G$8,$M81+Data!N$8,IF($N81=Data!$G$9,$M81+Data!N$9,IF($N81=Data!$G$3,$M81+Data!N$3,IF($N81=Data!$G$6,$M81+Data!N$6,IF($N81=Data!$G$4,$M81+Data!N$4,IF($N81=Data!$G$13,$M81+Data!N$13,IF($N81=Data!$G$14,$M81+Data!N$14,IF($N81=Data!$G$5,$M81+Data!N$5,Data!$G$16))))))))))))</f>
        <v>-</v>
      </c>
      <c r="AE81" s="37" t="str">
        <f>IF($N81=Data!$G$10,$M81+Data!P$10,IF($N81=Data!$G$11,$M81+Data!P$11,IF($N81=Data!$G$12,$M81+Data!P$12,IF($N81=Data!$G$7,$M81+Data!P$7,IF($N81=Data!$G$8,$M81+Data!P$8,IF($N81=Data!$G$9,$M81+Data!P$9,IF($N81=Data!$G$3,$M81+Data!P$3,IF($N81=Data!$G$6,$M81+Data!P$6,IF($N81=Data!$G$4,$M81+Data!P$4,IF($N81=Data!$G$13,$M81+Data!P$13,IF($N81=Data!$G$14,$M81+Data!P$14,IF($N81=Data!$G$5,$M81+Data!P$5,Data!$G$16))))))))))))</f>
        <v>-</v>
      </c>
      <c r="AF81" s="37" t="str">
        <f>IF($N81=Data!$G$10,$M81+Data!R$10,IF($N81=Data!$G$11,$M81+Data!R$11,IF($N81=Data!$G$12,$M81+Data!R$12,IF($N81=Data!$G$7,$M81+Data!R$7,IF($N81=Data!$G$8,$M81+Data!R$8,IF($N81=Data!$G$9,$M81+Data!R$9,IF($N81=Data!$G$3,$M81+Data!R$3,IF($N81=Data!$G$6,$M81+Data!R$6,IF($N81=Data!$G$4,$M81+Data!R$4,IF($N81=Data!$G$13,$M81+Data!R$13,IF($N81=Data!$G$14,$M81+Data!R$14,IF($N81=Data!$G$5,$M81+Data!R$5,Data!$G$16))))))))))))</f>
        <v>-</v>
      </c>
      <c r="AG81" s="37" t="str">
        <f>IF($N81=Data!$G$10,$M81+Data!T$10,IF($N81=Data!$G$11,$M81+Data!T$11,IF($N81=Data!$G$12,$M81+Data!T$12,IF($N81=Data!$G$7,$M81+Data!T$7,IF($N81=Data!$G$8,$M81+Data!T$8,IF($N81=Data!$G$9,$M81+Data!T$9,IF($N81=Data!$G$3,$M81+Data!T$3,IF($N81=Data!$G$6,$M81+Data!T$6,IF($N81=Data!$G$4,$M81+Data!T$4,IF($N81=Data!$G$13,$M81+Data!T$13,IF($N81=Data!$G$14,$M81+Data!T$14,IF($N81=Data!$G$5,$M81+Data!T$5,Data!$G$16))))))))))))</f>
        <v>-</v>
      </c>
      <c r="AH81" s="37" t="str">
        <f>IF($N81=Data!$G$10,$M81+Data!V$10,IF($N81=Data!$G$11,$M81+Data!V$11,IF($N81=Data!$G$12,$M81+Data!V$12,IF($N81=Data!$G$7,$M81+Data!V$7,IF($N81=Data!$G$8,$M81+Data!V$8,IF($N81=Data!$G$9,$M81+Data!V$9,IF($N81=Data!$G$3,$M81+Data!V$3,IF($N81=Data!$G$6,$M81+Data!V$6,IF($N81=Data!$G$4,$M81+Data!V$4,IF($N81=Data!$G$13,$M81+Data!V$13,IF($N81=Data!$G$14,$M81+Data!V$14,IF($N81=Data!$G$5,$M81+Data!V$5,Data!$G$16))))))))))))</f>
        <v>-</v>
      </c>
      <c r="AI81" s="37" t="str">
        <f>IF($N81=Data!$G$10,$M81+Data!X$10,IF($N81=Data!$G$11,$M81+Data!X$11,IF($N81=Data!$G$12,$M81+Data!X$12,IF($N81=Data!$G$7,$M81+Data!X$7,IF($N81=Data!$G$8,$M81+Data!X$8,IF($N81=Data!$G$9,$M81+Data!X$9,IF($N81=Data!$G$3,$M81+Data!X$3,IF($N81=Data!$G$6,$M81+Data!X$6,IF($N81=Data!$G$4,$M81+Data!X$4,IF($N81=Data!$G$13,$M81+Data!X$13,IF($N81=Data!$G$14,$M81+Data!X$14,IF($N81=Data!$G$5,$M81+Data!X$5,Data!$G$16))))))))))))</f>
        <v>-</v>
      </c>
      <c r="AJ81" s="55"/>
      <c r="AK81" s="55"/>
    </row>
    <row r="82" spans="1:37" s="55" customFormat="1" ht="63" customHeight="1" x14ac:dyDescent="0.25">
      <c r="A82" s="99">
        <f t="shared" si="26"/>
        <v>0</v>
      </c>
      <c r="B82" s="99">
        <f t="shared" si="27"/>
        <v>0</v>
      </c>
      <c r="C82" s="100"/>
      <c r="D82" s="100"/>
      <c r="E82" s="99"/>
      <c r="F82" s="99"/>
      <c r="G82" s="101"/>
      <c r="H82" s="101"/>
      <c r="I82" s="102"/>
      <c r="J82" s="36"/>
      <c r="K82" s="101"/>
      <c r="L82" s="36">
        <f t="shared" si="14"/>
        <v>0</v>
      </c>
      <c r="M82" s="36"/>
      <c r="N82" s="103" t="s">
        <v>518</v>
      </c>
      <c r="O82" s="36" t="s">
        <v>519</v>
      </c>
      <c r="P82" s="36" t="str">
        <f t="shared" si="15"/>
        <v>-</v>
      </c>
      <c r="Q82" s="103" t="e">
        <f t="shared" si="16"/>
        <v>#VALUE!</v>
      </c>
      <c r="R82" s="36" t="str">
        <f t="shared" si="17"/>
        <v>-</v>
      </c>
      <c r="S82" s="36" t="str">
        <f t="shared" si="18"/>
        <v>-</v>
      </c>
      <c r="T82" s="36" t="str">
        <f t="shared" si="19"/>
        <v>-</v>
      </c>
      <c r="U82" s="36" t="str">
        <f t="shared" si="20"/>
        <v>-</v>
      </c>
      <c r="V82" s="36" t="str">
        <f t="shared" si="21"/>
        <v>-</v>
      </c>
      <c r="W82" s="36" t="str">
        <f t="shared" si="22"/>
        <v>-</v>
      </c>
      <c r="X82" s="36" t="str">
        <f t="shared" si="23"/>
        <v>-</v>
      </c>
      <c r="Y82" s="36" t="str">
        <f t="shared" si="24"/>
        <v>-</v>
      </c>
      <c r="Z82" s="36" t="str">
        <f t="shared" si="25"/>
        <v>-</v>
      </c>
      <c r="AA82" s="36" t="str">
        <f>IF($N82=Data!$G$10,$M82+Data!H$10,IF($N82=Data!$G$11,$M82+Data!H$11,IF($N82=Data!$G$12,$M82+Data!H$12,IF($N82=Data!$G$7,$M82+Data!H$7,IF($N82=Data!$G$8,$M82+Data!H$8,IF($N82=Data!$G$9,$M82+Data!H$9,IF($N82=Data!$G$3,$M82+Data!H$3,IF($N82=Data!$G$6,$M82+Data!H$6,IF($N82=Data!$G$4,$M82+Data!H$4,IF($N82=Data!$G$13,$M82+Data!H$13,IF($N82=Data!$G$14,$M82+Data!H$14,IF($N82=Data!$G$5,$M82+Data!H$5,Data!$G$16))))))))))))</f>
        <v>-</v>
      </c>
      <c r="AB82" s="36" t="str">
        <f>IF($N82=Data!$G$10,$M82+Data!J$10,IF($N82=Data!$G$11,$M82+Data!J$11,IF($N82=Data!$G$12,$M82+Data!J$12,IF($N82=Data!$G$7,$M82+Data!J$7,IF($N82=Data!$G$8,$M82+Data!J$8,IF($N82=Data!$G$9,$M82+Data!J$9,IF($N82=Data!$G$3,$M82+Data!J$3,IF($N82=Data!$G$6,$M82+Data!J$6,IF($N82=Data!$G$4,$M82+Data!J$4,IF($N82=Data!$G$13,$M82+Data!J$13,IF($N82=Data!$G$14,$M82+Data!J$14,IF($N82=Data!$G$5,$M82+Data!J$5,Data!$G$16))))))))))))</f>
        <v>-</v>
      </c>
      <c r="AC82" s="36" t="str">
        <f>IF($N82=Data!$G$10,$M82+Data!L$10,IF($N82=Data!$G$11,$M82+Data!L$11,IF($N82=Data!$G$12,$M82+Data!L$12,IF($N82=Data!$G$7,$M82+Data!L$7,IF($N82=Data!$G$8,$M82+Data!L$8,IF($N82=Data!$G$9,$M82+Data!L$9,IF($N82=Data!$G$3,$M82+Data!L$3,IF($N82=Data!$G$6,$M82+Data!L$6,IF($N82=Data!$G$4,$M82+Data!L$4,IF($N82=Data!$G$13,$M82+Data!L$13,IF($N82=Data!$G$14,$M82+Data!L$14,IF($N82=Data!$G$5,$M82+Data!L$5,Data!$G$16))))))))))))</f>
        <v>-</v>
      </c>
      <c r="AD82" s="36" t="str">
        <f>IF($N82=Data!$G$10,$M82+Data!N$10,IF($N82=Data!$G$11,$M82+Data!N$11,IF($N82=Data!$G$12,$M82+Data!N$12,IF($N82=Data!$G$7,$M82+Data!N$7,IF($N82=Data!$G$8,$M82+Data!N$8,IF($N82=Data!$G$9,$M82+Data!N$9,IF($N82=Data!$G$3,$M82+Data!N$3,IF($N82=Data!$G$6,$M82+Data!N$6,IF($N82=Data!$G$4,$M82+Data!N$4,IF($N82=Data!$G$13,$M82+Data!N$13,IF($N82=Data!$G$14,$M82+Data!N$14,IF($N82=Data!$G$5,$M82+Data!N$5,Data!$G$16))))))))))))</f>
        <v>-</v>
      </c>
      <c r="AE82" s="36" t="str">
        <f>IF($N82=Data!$G$10,$M82+Data!P$10,IF($N82=Data!$G$11,$M82+Data!P$11,IF($N82=Data!$G$12,$M82+Data!P$12,IF($N82=Data!$G$7,$M82+Data!P$7,IF($N82=Data!$G$8,$M82+Data!P$8,IF($N82=Data!$G$9,$M82+Data!P$9,IF($N82=Data!$G$3,$M82+Data!P$3,IF($N82=Data!$G$6,$M82+Data!P$6,IF($N82=Data!$G$4,$M82+Data!P$4,IF($N82=Data!$G$13,$M82+Data!P$13,IF($N82=Data!$G$14,$M82+Data!P$14,IF($N82=Data!$G$5,$M82+Data!P$5,Data!$G$16))))))))))))</f>
        <v>-</v>
      </c>
      <c r="AF82" s="36" t="str">
        <f>IF($N82=Data!$G$10,$M82+Data!R$10,IF($N82=Data!$G$11,$M82+Data!R$11,IF($N82=Data!$G$12,$M82+Data!R$12,IF($N82=Data!$G$7,$M82+Data!R$7,IF($N82=Data!$G$8,$M82+Data!R$8,IF($N82=Data!$G$9,$M82+Data!R$9,IF($N82=Data!$G$3,$M82+Data!R$3,IF($N82=Data!$G$6,$M82+Data!R$6,IF($N82=Data!$G$4,$M82+Data!R$4,IF($N82=Data!$G$13,$M82+Data!R$13,IF($N82=Data!$G$14,$M82+Data!R$14,IF($N82=Data!$G$5,$M82+Data!R$5,Data!$G$16))))))))))))</f>
        <v>-</v>
      </c>
      <c r="AG82" s="36" t="str">
        <f>IF($N82=Data!$G$10,$M82+Data!T$10,IF($N82=Data!$G$11,$M82+Data!T$11,IF($N82=Data!$G$12,$M82+Data!T$12,IF($N82=Data!$G$7,$M82+Data!T$7,IF($N82=Data!$G$8,$M82+Data!T$8,IF($N82=Data!$G$9,$M82+Data!T$9,IF($N82=Data!$G$3,$M82+Data!T$3,IF($N82=Data!$G$6,$M82+Data!T$6,IF($N82=Data!$G$4,$M82+Data!T$4,IF($N82=Data!$G$13,$M82+Data!T$13,IF($N82=Data!$G$14,$M82+Data!T$14,IF($N82=Data!$G$5,$M82+Data!T$5,Data!$G$16))))))))))))</f>
        <v>-</v>
      </c>
      <c r="AH82" s="36" t="str">
        <f>IF($N82=Data!$G$10,$M82+Data!V$10,IF($N82=Data!$G$11,$M82+Data!V$11,IF($N82=Data!$G$12,$M82+Data!V$12,IF($N82=Data!$G$7,$M82+Data!V$7,IF($N82=Data!$G$8,$M82+Data!V$8,IF($N82=Data!$G$9,$M82+Data!V$9,IF($N82=Data!$G$3,$M82+Data!V$3,IF($N82=Data!$G$6,$M82+Data!V$6,IF($N82=Data!$G$4,$M82+Data!V$4,IF($N82=Data!$G$13,$M82+Data!V$13,IF($N82=Data!$G$14,$M82+Data!V$14,IF($N82=Data!$G$5,$M82+Data!V$5,Data!$G$16))))))))))))</f>
        <v>-</v>
      </c>
      <c r="AI82" s="36" t="str">
        <f>IF($N82=Data!$G$10,$M82+Data!X$10,IF($N82=Data!$G$11,$M82+Data!X$11,IF($N82=Data!$G$12,$M82+Data!X$12,IF($N82=Data!$G$7,$M82+Data!X$7,IF($N82=Data!$G$8,$M82+Data!X$8,IF($N82=Data!$G$9,$M82+Data!X$9,IF($N82=Data!$G$3,$M82+Data!X$3,IF($N82=Data!$G$6,$M82+Data!X$6,IF($N82=Data!$G$4,$M82+Data!X$4,IF($N82=Data!$G$13,$M82+Data!X$13,IF($N82=Data!$G$14,$M82+Data!X$14,IF($N82=Data!$G$5,$M82+Data!X$5,Data!$G$16))))))))))))</f>
        <v>-</v>
      </c>
    </row>
    <row r="83" spans="1:37" s="56" customFormat="1" ht="63" customHeight="1" x14ac:dyDescent="0.25">
      <c r="A83" s="22">
        <f t="shared" si="26"/>
        <v>0</v>
      </c>
      <c r="B83" s="22">
        <f t="shared" si="27"/>
        <v>0</v>
      </c>
      <c r="C83" s="73"/>
      <c r="D83" s="73"/>
      <c r="E83" s="22"/>
      <c r="F83" s="22"/>
      <c r="G83" s="23"/>
      <c r="H83" s="23"/>
      <c r="I83" s="41"/>
      <c r="J83" s="24"/>
      <c r="K83" s="23"/>
      <c r="L83" s="24">
        <f t="shared" ref="L83:L146" si="28">+EDATE(J83,K83)</f>
        <v>0</v>
      </c>
      <c r="M83" s="24"/>
      <c r="N83" s="25" t="s">
        <v>520</v>
      </c>
      <c r="O83" s="26" t="s">
        <v>521</v>
      </c>
      <c r="P83" s="26" t="str">
        <f t="shared" ref="P83:P146" si="29">AI83</f>
        <v>-</v>
      </c>
      <c r="Q83" s="25" t="e">
        <f t="shared" ref="Q83:Q146" si="30">_xlfn.DAYS(Z83,J83)</f>
        <v>#VALUE!</v>
      </c>
      <c r="R83" s="27" t="str">
        <f t="shared" ref="R83:R146" si="31">AA83</f>
        <v>-</v>
      </c>
      <c r="S83" s="27" t="str">
        <f t="shared" ref="S83:S146" si="32">AB83</f>
        <v>-</v>
      </c>
      <c r="T83" s="27" t="str">
        <f t="shared" ref="T83:T146" si="33">AC83</f>
        <v>-</v>
      </c>
      <c r="U83" s="27" t="str">
        <f t="shared" ref="U83:U146" si="34">AD83</f>
        <v>-</v>
      </c>
      <c r="V83" s="27" t="str">
        <f t="shared" ref="V83:V146" si="35">AE83</f>
        <v>-</v>
      </c>
      <c r="W83" s="27" t="str">
        <f t="shared" ref="W83:W146" si="36">AF83</f>
        <v>-</v>
      </c>
      <c r="X83" s="27" t="str">
        <f t="shared" ref="X83:X146" si="37">AG83</f>
        <v>-</v>
      </c>
      <c r="Y83" s="27" t="str">
        <f t="shared" ref="Y83:Y146" si="38">AH83</f>
        <v>-</v>
      </c>
      <c r="Z83" s="27" t="str">
        <f t="shared" ref="Z83:Z146" si="39">AI83</f>
        <v>-</v>
      </c>
      <c r="AA83" s="37" t="str">
        <f>IF($N83=Data!$G$10,$M83+Data!H$10,IF($N83=Data!$G$11,$M83+Data!H$11,IF($N83=Data!$G$12,$M83+Data!H$12,IF($N83=Data!$G$7,$M83+Data!H$7,IF($N83=Data!$G$8,$M83+Data!H$8,IF($N83=Data!$G$9,$M83+Data!H$9,IF($N83=Data!$G$3,$M83+Data!H$3,IF($N83=Data!$G$6,$M83+Data!H$6,IF($N83=Data!$G$4,$M83+Data!H$4,IF($N83=Data!$G$13,$M83+Data!H$13,IF($N83=Data!$G$14,$M83+Data!H$14,IF($N83=Data!$G$5,$M83+Data!H$5,Data!$G$16))))))))))))</f>
        <v>-</v>
      </c>
      <c r="AB83" s="37" t="str">
        <f>IF($N83=Data!$G$10,$M83+Data!J$10,IF($N83=Data!$G$11,$M83+Data!J$11,IF($N83=Data!$G$12,$M83+Data!J$12,IF($N83=Data!$G$7,$M83+Data!J$7,IF($N83=Data!$G$8,$M83+Data!J$8,IF($N83=Data!$G$9,$M83+Data!J$9,IF($N83=Data!$G$3,$M83+Data!J$3,IF($N83=Data!$G$6,$M83+Data!J$6,IF($N83=Data!$G$4,$M83+Data!J$4,IF($N83=Data!$G$13,$M83+Data!J$13,IF($N83=Data!$G$14,$M83+Data!J$14,IF($N83=Data!$G$5,$M83+Data!J$5,Data!$G$16))))))))))))</f>
        <v>-</v>
      </c>
      <c r="AC83" s="37" t="str">
        <f>IF($N83=Data!$G$10,$M83+Data!L$10,IF($N83=Data!$G$11,$M83+Data!L$11,IF($N83=Data!$G$12,$M83+Data!L$12,IF($N83=Data!$G$7,$M83+Data!L$7,IF($N83=Data!$G$8,$M83+Data!L$8,IF($N83=Data!$G$9,$M83+Data!L$9,IF($N83=Data!$G$3,$M83+Data!L$3,IF($N83=Data!$G$6,$M83+Data!L$6,IF($N83=Data!$G$4,$M83+Data!L$4,IF($N83=Data!$G$13,$M83+Data!L$13,IF($N83=Data!$G$14,$M83+Data!L$14,IF($N83=Data!$G$5,$M83+Data!L$5,Data!$G$16))))))))))))</f>
        <v>-</v>
      </c>
      <c r="AD83" s="37" t="str">
        <f>IF($N83=Data!$G$10,$M83+Data!N$10,IF($N83=Data!$G$11,$M83+Data!N$11,IF($N83=Data!$G$12,$M83+Data!N$12,IF($N83=Data!$G$7,$M83+Data!N$7,IF($N83=Data!$G$8,$M83+Data!N$8,IF($N83=Data!$G$9,$M83+Data!N$9,IF($N83=Data!$G$3,$M83+Data!N$3,IF($N83=Data!$G$6,$M83+Data!N$6,IF($N83=Data!$G$4,$M83+Data!N$4,IF($N83=Data!$G$13,$M83+Data!N$13,IF($N83=Data!$G$14,$M83+Data!N$14,IF($N83=Data!$G$5,$M83+Data!N$5,Data!$G$16))))))))))))</f>
        <v>-</v>
      </c>
      <c r="AE83" s="37" t="str">
        <f>IF($N83=Data!$G$10,$M83+Data!P$10,IF($N83=Data!$G$11,$M83+Data!P$11,IF($N83=Data!$G$12,$M83+Data!P$12,IF($N83=Data!$G$7,$M83+Data!P$7,IF($N83=Data!$G$8,$M83+Data!P$8,IF($N83=Data!$G$9,$M83+Data!P$9,IF($N83=Data!$G$3,$M83+Data!P$3,IF($N83=Data!$G$6,$M83+Data!P$6,IF($N83=Data!$G$4,$M83+Data!P$4,IF($N83=Data!$G$13,$M83+Data!P$13,IF($N83=Data!$G$14,$M83+Data!P$14,IF($N83=Data!$G$5,$M83+Data!P$5,Data!$G$16))))))))))))</f>
        <v>-</v>
      </c>
      <c r="AF83" s="37" t="str">
        <f>IF($N83=Data!$G$10,$M83+Data!R$10,IF($N83=Data!$G$11,$M83+Data!R$11,IF($N83=Data!$G$12,$M83+Data!R$12,IF($N83=Data!$G$7,$M83+Data!R$7,IF($N83=Data!$G$8,$M83+Data!R$8,IF($N83=Data!$G$9,$M83+Data!R$9,IF($N83=Data!$G$3,$M83+Data!R$3,IF($N83=Data!$G$6,$M83+Data!R$6,IF($N83=Data!$G$4,$M83+Data!R$4,IF($N83=Data!$G$13,$M83+Data!R$13,IF($N83=Data!$G$14,$M83+Data!R$14,IF($N83=Data!$G$5,$M83+Data!R$5,Data!$G$16))))))))))))</f>
        <v>-</v>
      </c>
      <c r="AG83" s="37" t="str">
        <f>IF($N83=Data!$G$10,$M83+Data!T$10,IF($N83=Data!$G$11,$M83+Data!T$11,IF($N83=Data!$G$12,$M83+Data!T$12,IF($N83=Data!$G$7,$M83+Data!T$7,IF($N83=Data!$G$8,$M83+Data!T$8,IF($N83=Data!$G$9,$M83+Data!T$9,IF($N83=Data!$G$3,$M83+Data!T$3,IF($N83=Data!$G$6,$M83+Data!T$6,IF($N83=Data!$G$4,$M83+Data!T$4,IF($N83=Data!$G$13,$M83+Data!T$13,IF($N83=Data!$G$14,$M83+Data!T$14,IF($N83=Data!$G$5,$M83+Data!T$5,Data!$G$16))))))))))))</f>
        <v>-</v>
      </c>
      <c r="AH83" s="37" t="str">
        <f>IF($N83=Data!$G$10,$M83+Data!V$10,IF($N83=Data!$G$11,$M83+Data!V$11,IF($N83=Data!$G$12,$M83+Data!V$12,IF($N83=Data!$G$7,$M83+Data!V$7,IF($N83=Data!$G$8,$M83+Data!V$8,IF($N83=Data!$G$9,$M83+Data!V$9,IF($N83=Data!$G$3,$M83+Data!V$3,IF($N83=Data!$G$6,$M83+Data!V$6,IF($N83=Data!$G$4,$M83+Data!V$4,IF($N83=Data!$G$13,$M83+Data!V$13,IF($N83=Data!$G$14,$M83+Data!V$14,IF($N83=Data!$G$5,$M83+Data!V$5,Data!$G$16))))))))))))</f>
        <v>-</v>
      </c>
      <c r="AI83" s="37" t="str">
        <f>IF($N83=Data!$G$10,$M83+Data!X$10,IF($N83=Data!$G$11,$M83+Data!X$11,IF($N83=Data!$G$12,$M83+Data!X$12,IF($N83=Data!$G$7,$M83+Data!X$7,IF($N83=Data!$G$8,$M83+Data!X$8,IF($N83=Data!$G$9,$M83+Data!X$9,IF($N83=Data!$G$3,$M83+Data!X$3,IF($N83=Data!$G$6,$M83+Data!X$6,IF($N83=Data!$G$4,$M83+Data!X$4,IF($N83=Data!$G$13,$M83+Data!X$13,IF($N83=Data!$G$14,$M83+Data!X$14,IF($N83=Data!$G$5,$M83+Data!X$5,Data!$G$16))))))))))))</f>
        <v>-</v>
      </c>
      <c r="AJ83" s="55"/>
      <c r="AK83" s="55"/>
    </row>
    <row r="84" spans="1:37" s="55" customFormat="1" ht="63" customHeight="1" x14ac:dyDescent="0.25">
      <c r="A84" s="99">
        <f t="shared" si="26"/>
        <v>0</v>
      </c>
      <c r="B84" s="99">
        <f t="shared" si="27"/>
        <v>0</v>
      </c>
      <c r="C84" s="100"/>
      <c r="D84" s="100"/>
      <c r="E84" s="99"/>
      <c r="F84" s="99"/>
      <c r="G84" s="101"/>
      <c r="H84" s="101"/>
      <c r="I84" s="102"/>
      <c r="J84" s="36"/>
      <c r="K84" s="101"/>
      <c r="L84" s="36">
        <f t="shared" si="28"/>
        <v>0</v>
      </c>
      <c r="M84" s="36"/>
      <c r="N84" s="103" t="s">
        <v>522</v>
      </c>
      <c r="O84" s="36" t="s">
        <v>523</v>
      </c>
      <c r="P84" s="36" t="str">
        <f t="shared" si="29"/>
        <v>-</v>
      </c>
      <c r="Q84" s="103" t="e">
        <f t="shared" si="30"/>
        <v>#VALUE!</v>
      </c>
      <c r="R84" s="36" t="str">
        <f t="shared" si="31"/>
        <v>-</v>
      </c>
      <c r="S84" s="36" t="str">
        <f t="shared" si="32"/>
        <v>-</v>
      </c>
      <c r="T84" s="36" t="str">
        <f t="shared" si="33"/>
        <v>-</v>
      </c>
      <c r="U84" s="36" t="str">
        <f t="shared" si="34"/>
        <v>-</v>
      </c>
      <c r="V84" s="36" t="str">
        <f t="shared" si="35"/>
        <v>-</v>
      </c>
      <c r="W84" s="36" t="str">
        <f t="shared" si="36"/>
        <v>-</v>
      </c>
      <c r="X84" s="36" t="str">
        <f t="shared" si="37"/>
        <v>-</v>
      </c>
      <c r="Y84" s="36" t="str">
        <f t="shared" si="38"/>
        <v>-</v>
      </c>
      <c r="Z84" s="36" t="str">
        <f t="shared" si="39"/>
        <v>-</v>
      </c>
      <c r="AA84" s="36" t="str">
        <f>IF($N84=Data!$G$10,$M84+Data!H$10,IF($N84=Data!$G$11,$M84+Data!H$11,IF($N84=Data!$G$12,$M84+Data!H$12,IF($N84=Data!$G$7,$M84+Data!H$7,IF($N84=Data!$G$8,$M84+Data!H$8,IF($N84=Data!$G$9,$M84+Data!H$9,IF($N84=Data!$G$3,$M84+Data!H$3,IF($N84=Data!$G$6,$M84+Data!H$6,IF($N84=Data!$G$4,$M84+Data!H$4,IF($N84=Data!$G$13,$M84+Data!H$13,IF($N84=Data!$G$14,$M84+Data!H$14,IF($N84=Data!$G$5,$M84+Data!H$5,Data!$G$16))))))))))))</f>
        <v>-</v>
      </c>
      <c r="AB84" s="36" t="str">
        <f>IF($N84=Data!$G$10,$M84+Data!J$10,IF($N84=Data!$G$11,$M84+Data!J$11,IF($N84=Data!$G$12,$M84+Data!J$12,IF($N84=Data!$G$7,$M84+Data!J$7,IF($N84=Data!$G$8,$M84+Data!J$8,IF($N84=Data!$G$9,$M84+Data!J$9,IF($N84=Data!$G$3,$M84+Data!J$3,IF($N84=Data!$G$6,$M84+Data!J$6,IF($N84=Data!$G$4,$M84+Data!J$4,IF($N84=Data!$G$13,$M84+Data!J$13,IF($N84=Data!$G$14,$M84+Data!J$14,IF($N84=Data!$G$5,$M84+Data!J$5,Data!$G$16))))))))))))</f>
        <v>-</v>
      </c>
      <c r="AC84" s="36" t="str">
        <f>IF($N84=Data!$G$10,$M84+Data!L$10,IF($N84=Data!$G$11,$M84+Data!L$11,IF($N84=Data!$G$12,$M84+Data!L$12,IF($N84=Data!$G$7,$M84+Data!L$7,IF($N84=Data!$G$8,$M84+Data!L$8,IF($N84=Data!$G$9,$M84+Data!L$9,IF($N84=Data!$G$3,$M84+Data!L$3,IF($N84=Data!$G$6,$M84+Data!L$6,IF($N84=Data!$G$4,$M84+Data!L$4,IF($N84=Data!$G$13,$M84+Data!L$13,IF($N84=Data!$G$14,$M84+Data!L$14,IF($N84=Data!$G$5,$M84+Data!L$5,Data!$G$16))))))))))))</f>
        <v>-</v>
      </c>
      <c r="AD84" s="36" t="str">
        <f>IF($N84=Data!$G$10,$M84+Data!N$10,IF($N84=Data!$G$11,$M84+Data!N$11,IF($N84=Data!$G$12,$M84+Data!N$12,IF($N84=Data!$G$7,$M84+Data!N$7,IF($N84=Data!$G$8,$M84+Data!N$8,IF($N84=Data!$G$9,$M84+Data!N$9,IF($N84=Data!$G$3,$M84+Data!N$3,IF($N84=Data!$G$6,$M84+Data!N$6,IF($N84=Data!$G$4,$M84+Data!N$4,IF($N84=Data!$G$13,$M84+Data!N$13,IF($N84=Data!$G$14,$M84+Data!N$14,IF($N84=Data!$G$5,$M84+Data!N$5,Data!$G$16))))))))))))</f>
        <v>-</v>
      </c>
      <c r="AE84" s="36" t="str">
        <f>IF($N84=Data!$G$10,$M84+Data!P$10,IF($N84=Data!$G$11,$M84+Data!P$11,IF($N84=Data!$G$12,$M84+Data!P$12,IF($N84=Data!$G$7,$M84+Data!P$7,IF($N84=Data!$G$8,$M84+Data!P$8,IF($N84=Data!$G$9,$M84+Data!P$9,IF($N84=Data!$G$3,$M84+Data!P$3,IF($N84=Data!$G$6,$M84+Data!P$6,IF($N84=Data!$G$4,$M84+Data!P$4,IF($N84=Data!$G$13,$M84+Data!P$13,IF($N84=Data!$G$14,$M84+Data!P$14,IF($N84=Data!$G$5,$M84+Data!P$5,Data!$G$16))))))))))))</f>
        <v>-</v>
      </c>
      <c r="AF84" s="36" t="str">
        <f>IF($N84=Data!$G$10,$M84+Data!R$10,IF($N84=Data!$G$11,$M84+Data!R$11,IF($N84=Data!$G$12,$M84+Data!R$12,IF($N84=Data!$G$7,$M84+Data!R$7,IF($N84=Data!$G$8,$M84+Data!R$8,IF($N84=Data!$G$9,$M84+Data!R$9,IF($N84=Data!$G$3,$M84+Data!R$3,IF($N84=Data!$G$6,$M84+Data!R$6,IF($N84=Data!$G$4,$M84+Data!R$4,IF($N84=Data!$G$13,$M84+Data!R$13,IF($N84=Data!$G$14,$M84+Data!R$14,IF($N84=Data!$G$5,$M84+Data!R$5,Data!$G$16))))))))))))</f>
        <v>-</v>
      </c>
      <c r="AG84" s="36" t="str">
        <f>IF($N84=Data!$G$10,$M84+Data!T$10,IF($N84=Data!$G$11,$M84+Data!T$11,IF($N84=Data!$G$12,$M84+Data!T$12,IF($N84=Data!$G$7,$M84+Data!T$7,IF($N84=Data!$G$8,$M84+Data!T$8,IF($N84=Data!$G$9,$M84+Data!T$9,IF($N84=Data!$G$3,$M84+Data!T$3,IF($N84=Data!$G$6,$M84+Data!T$6,IF($N84=Data!$G$4,$M84+Data!T$4,IF($N84=Data!$G$13,$M84+Data!T$13,IF($N84=Data!$G$14,$M84+Data!T$14,IF($N84=Data!$G$5,$M84+Data!T$5,Data!$G$16))))))))))))</f>
        <v>-</v>
      </c>
      <c r="AH84" s="36" t="str">
        <f>IF($N84=Data!$G$10,$M84+Data!V$10,IF($N84=Data!$G$11,$M84+Data!V$11,IF($N84=Data!$G$12,$M84+Data!V$12,IF($N84=Data!$G$7,$M84+Data!V$7,IF($N84=Data!$G$8,$M84+Data!V$8,IF($N84=Data!$G$9,$M84+Data!V$9,IF($N84=Data!$G$3,$M84+Data!V$3,IF($N84=Data!$G$6,$M84+Data!V$6,IF($N84=Data!$G$4,$M84+Data!V$4,IF($N84=Data!$G$13,$M84+Data!V$13,IF($N84=Data!$G$14,$M84+Data!V$14,IF($N84=Data!$G$5,$M84+Data!V$5,Data!$G$16))))))))))))</f>
        <v>-</v>
      </c>
      <c r="AI84" s="36" t="str">
        <f>IF($N84=Data!$G$10,$M84+Data!X$10,IF($N84=Data!$G$11,$M84+Data!X$11,IF($N84=Data!$G$12,$M84+Data!X$12,IF($N84=Data!$G$7,$M84+Data!X$7,IF($N84=Data!$G$8,$M84+Data!X$8,IF($N84=Data!$G$9,$M84+Data!X$9,IF($N84=Data!$G$3,$M84+Data!X$3,IF($N84=Data!$G$6,$M84+Data!X$6,IF($N84=Data!$G$4,$M84+Data!X$4,IF($N84=Data!$G$13,$M84+Data!X$13,IF($N84=Data!$G$14,$M84+Data!X$14,IF($N84=Data!$G$5,$M84+Data!X$5,Data!$G$16))))))))))))</f>
        <v>-</v>
      </c>
    </row>
    <row r="85" spans="1:37" s="56" customFormat="1" ht="63" customHeight="1" x14ac:dyDescent="0.25">
      <c r="A85" s="22">
        <f t="shared" si="26"/>
        <v>0</v>
      </c>
      <c r="B85" s="22">
        <f t="shared" si="27"/>
        <v>0</v>
      </c>
      <c r="C85" s="73"/>
      <c r="D85" s="73"/>
      <c r="E85" s="22"/>
      <c r="F85" s="22"/>
      <c r="G85" s="23"/>
      <c r="H85" s="23"/>
      <c r="I85" s="41"/>
      <c r="J85" s="24"/>
      <c r="K85" s="23"/>
      <c r="L85" s="24">
        <f t="shared" si="28"/>
        <v>0</v>
      </c>
      <c r="M85" s="24"/>
      <c r="N85" s="25" t="s">
        <v>524</v>
      </c>
      <c r="O85" s="26" t="s">
        <v>525</v>
      </c>
      <c r="P85" s="26" t="str">
        <f t="shared" si="29"/>
        <v>-</v>
      </c>
      <c r="Q85" s="25" t="e">
        <f t="shared" si="30"/>
        <v>#VALUE!</v>
      </c>
      <c r="R85" s="27" t="str">
        <f t="shared" si="31"/>
        <v>-</v>
      </c>
      <c r="S85" s="27" t="str">
        <f t="shared" si="32"/>
        <v>-</v>
      </c>
      <c r="T85" s="27" t="str">
        <f t="shared" si="33"/>
        <v>-</v>
      </c>
      <c r="U85" s="27" t="str">
        <f t="shared" si="34"/>
        <v>-</v>
      </c>
      <c r="V85" s="27" t="str">
        <f t="shared" si="35"/>
        <v>-</v>
      </c>
      <c r="W85" s="27" t="str">
        <f t="shared" si="36"/>
        <v>-</v>
      </c>
      <c r="X85" s="27" t="str">
        <f t="shared" si="37"/>
        <v>-</v>
      </c>
      <c r="Y85" s="27" t="str">
        <f t="shared" si="38"/>
        <v>-</v>
      </c>
      <c r="Z85" s="27" t="str">
        <f t="shared" si="39"/>
        <v>-</v>
      </c>
      <c r="AA85" s="37" t="str">
        <f>IF($N85=Data!$G$10,$M85+Data!H$10,IF($N85=Data!$G$11,$M85+Data!H$11,IF($N85=Data!$G$12,$M85+Data!H$12,IF($N85=Data!$G$7,$M85+Data!H$7,IF($N85=Data!$G$8,$M85+Data!H$8,IF($N85=Data!$G$9,$M85+Data!H$9,IF($N85=Data!$G$3,$M85+Data!H$3,IF($N85=Data!$G$6,$M85+Data!H$6,IF($N85=Data!$G$4,$M85+Data!H$4,IF($N85=Data!$G$13,$M85+Data!H$13,IF($N85=Data!$G$14,$M85+Data!H$14,IF($N85=Data!$G$5,$M85+Data!H$5,Data!$G$16))))))))))))</f>
        <v>-</v>
      </c>
      <c r="AB85" s="37" t="str">
        <f>IF($N85=Data!$G$10,$M85+Data!J$10,IF($N85=Data!$G$11,$M85+Data!J$11,IF($N85=Data!$G$12,$M85+Data!J$12,IF($N85=Data!$G$7,$M85+Data!J$7,IF($N85=Data!$G$8,$M85+Data!J$8,IF($N85=Data!$G$9,$M85+Data!J$9,IF($N85=Data!$G$3,$M85+Data!J$3,IF($N85=Data!$G$6,$M85+Data!J$6,IF($N85=Data!$G$4,$M85+Data!J$4,IF($N85=Data!$G$13,$M85+Data!J$13,IF($N85=Data!$G$14,$M85+Data!J$14,IF($N85=Data!$G$5,$M85+Data!J$5,Data!$G$16))))))))))))</f>
        <v>-</v>
      </c>
      <c r="AC85" s="37" t="str">
        <f>IF($N85=Data!$G$10,$M85+Data!L$10,IF($N85=Data!$G$11,$M85+Data!L$11,IF($N85=Data!$G$12,$M85+Data!L$12,IF($N85=Data!$G$7,$M85+Data!L$7,IF($N85=Data!$G$8,$M85+Data!L$8,IF($N85=Data!$G$9,$M85+Data!L$9,IF($N85=Data!$G$3,$M85+Data!L$3,IF($N85=Data!$G$6,$M85+Data!L$6,IF($N85=Data!$G$4,$M85+Data!L$4,IF($N85=Data!$G$13,$M85+Data!L$13,IF($N85=Data!$G$14,$M85+Data!L$14,IF($N85=Data!$G$5,$M85+Data!L$5,Data!$G$16))))))))))))</f>
        <v>-</v>
      </c>
      <c r="AD85" s="37" t="str">
        <f>IF($N85=Data!$G$10,$M85+Data!N$10,IF($N85=Data!$G$11,$M85+Data!N$11,IF($N85=Data!$G$12,$M85+Data!N$12,IF($N85=Data!$G$7,$M85+Data!N$7,IF($N85=Data!$G$8,$M85+Data!N$8,IF($N85=Data!$G$9,$M85+Data!N$9,IF($N85=Data!$G$3,$M85+Data!N$3,IF($N85=Data!$G$6,$M85+Data!N$6,IF($N85=Data!$G$4,$M85+Data!N$4,IF($N85=Data!$G$13,$M85+Data!N$13,IF($N85=Data!$G$14,$M85+Data!N$14,IF($N85=Data!$G$5,$M85+Data!N$5,Data!$G$16))))))))))))</f>
        <v>-</v>
      </c>
      <c r="AE85" s="37" t="str">
        <f>IF($N85=Data!$G$10,$M85+Data!P$10,IF($N85=Data!$G$11,$M85+Data!P$11,IF($N85=Data!$G$12,$M85+Data!P$12,IF($N85=Data!$G$7,$M85+Data!P$7,IF($N85=Data!$G$8,$M85+Data!P$8,IF($N85=Data!$G$9,$M85+Data!P$9,IF($N85=Data!$G$3,$M85+Data!P$3,IF($N85=Data!$G$6,$M85+Data!P$6,IF($N85=Data!$G$4,$M85+Data!P$4,IF($N85=Data!$G$13,$M85+Data!P$13,IF($N85=Data!$G$14,$M85+Data!P$14,IF($N85=Data!$G$5,$M85+Data!P$5,Data!$G$16))))))))))))</f>
        <v>-</v>
      </c>
      <c r="AF85" s="37" t="str">
        <f>IF($N85=Data!$G$10,$M85+Data!R$10,IF($N85=Data!$G$11,$M85+Data!R$11,IF($N85=Data!$G$12,$M85+Data!R$12,IF($N85=Data!$G$7,$M85+Data!R$7,IF($N85=Data!$G$8,$M85+Data!R$8,IF($N85=Data!$G$9,$M85+Data!R$9,IF($N85=Data!$G$3,$M85+Data!R$3,IF($N85=Data!$G$6,$M85+Data!R$6,IF($N85=Data!$G$4,$M85+Data!R$4,IF($N85=Data!$G$13,$M85+Data!R$13,IF($N85=Data!$G$14,$M85+Data!R$14,IF($N85=Data!$G$5,$M85+Data!R$5,Data!$G$16))))))))))))</f>
        <v>-</v>
      </c>
      <c r="AG85" s="37" t="str">
        <f>IF($N85=Data!$G$10,$M85+Data!T$10,IF($N85=Data!$G$11,$M85+Data!T$11,IF($N85=Data!$G$12,$M85+Data!T$12,IF($N85=Data!$G$7,$M85+Data!T$7,IF($N85=Data!$G$8,$M85+Data!T$8,IF($N85=Data!$G$9,$M85+Data!T$9,IF($N85=Data!$G$3,$M85+Data!T$3,IF($N85=Data!$G$6,$M85+Data!T$6,IF($N85=Data!$G$4,$M85+Data!T$4,IF($N85=Data!$G$13,$M85+Data!T$13,IF($N85=Data!$G$14,$M85+Data!T$14,IF($N85=Data!$G$5,$M85+Data!T$5,Data!$G$16))))))))))))</f>
        <v>-</v>
      </c>
      <c r="AH85" s="37" t="str">
        <f>IF($N85=Data!$G$10,$M85+Data!V$10,IF($N85=Data!$G$11,$M85+Data!V$11,IF($N85=Data!$G$12,$M85+Data!V$12,IF($N85=Data!$G$7,$M85+Data!V$7,IF($N85=Data!$G$8,$M85+Data!V$8,IF($N85=Data!$G$9,$M85+Data!V$9,IF($N85=Data!$G$3,$M85+Data!V$3,IF($N85=Data!$G$6,$M85+Data!V$6,IF($N85=Data!$G$4,$M85+Data!V$4,IF($N85=Data!$G$13,$M85+Data!V$13,IF($N85=Data!$G$14,$M85+Data!V$14,IF($N85=Data!$G$5,$M85+Data!V$5,Data!$G$16))))))))))))</f>
        <v>-</v>
      </c>
      <c r="AI85" s="37" t="str">
        <f>IF($N85=Data!$G$10,$M85+Data!X$10,IF($N85=Data!$G$11,$M85+Data!X$11,IF($N85=Data!$G$12,$M85+Data!X$12,IF($N85=Data!$G$7,$M85+Data!X$7,IF($N85=Data!$G$8,$M85+Data!X$8,IF($N85=Data!$G$9,$M85+Data!X$9,IF($N85=Data!$G$3,$M85+Data!X$3,IF($N85=Data!$G$6,$M85+Data!X$6,IF($N85=Data!$G$4,$M85+Data!X$4,IF($N85=Data!$G$13,$M85+Data!X$13,IF($N85=Data!$G$14,$M85+Data!X$14,IF($N85=Data!$G$5,$M85+Data!X$5,Data!$G$16))))))))))))</f>
        <v>-</v>
      </c>
      <c r="AJ85" s="55"/>
      <c r="AK85" s="55"/>
    </row>
    <row r="86" spans="1:37" s="55" customFormat="1" ht="63" customHeight="1" x14ac:dyDescent="0.25">
      <c r="A86" s="99">
        <f t="shared" si="26"/>
        <v>0</v>
      </c>
      <c r="B86" s="99">
        <f t="shared" si="27"/>
        <v>0</v>
      </c>
      <c r="C86" s="100"/>
      <c r="D86" s="100"/>
      <c r="E86" s="99"/>
      <c r="F86" s="99"/>
      <c r="G86" s="101"/>
      <c r="H86" s="101"/>
      <c r="I86" s="102"/>
      <c r="J86" s="36"/>
      <c r="K86" s="101"/>
      <c r="L86" s="36">
        <f t="shared" si="28"/>
        <v>0</v>
      </c>
      <c r="M86" s="36"/>
      <c r="N86" s="103" t="s">
        <v>526</v>
      </c>
      <c r="O86" s="36" t="s">
        <v>527</v>
      </c>
      <c r="P86" s="36" t="str">
        <f t="shared" si="29"/>
        <v>-</v>
      </c>
      <c r="Q86" s="103" t="e">
        <f t="shared" si="30"/>
        <v>#VALUE!</v>
      </c>
      <c r="R86" s="36" t="str">
        <f t="shared" si="31"/>
        <v>-</v>
      </c>
      <c r="S86" s="36" t="str">
        <f t="shared" si="32"/>
        <v>-</v>
      </c>
      <c r="T86" s="36" t="str">
        <f t="shared" si="33"/>
        <v>-</v>
      </c>
      <c r="U86" s="36" t="str">
        <f t="shared" si="34"/>
        <v>-</v>
      </c>
      <c r="V86" s="36" t="str">
        <f t="shared" si="35"/>
        <v>-</v>
      </c>
      <c r="W86" s="36" t="str">
        <f t="shared" si="36"/>
        <v>-</v>
      </c>
      <c r="X86" s="36" t="str">
        <f t="shared" si="37"/>
        <v>-</v>
      </c>
      <c r="Y86" s="36" t="str">
        <f t="shared" si="38"/>
        <v>-</v>
      </c>
      <c r="Z86" s="36" t="str">
        <f t="shared" si="39"/>
        <v>-</v>
      </c>
      <c r="AA86" s="36" t="str">
        <f>IF($N86=Data!$G$10,$M86+Data!H$10,IF($N86=Data!$G$11,$M86+Data!H$11,IF($N86=Data!$G$12,$M86+Data!H$12,IF($N86=Data!$G$7,$M86+Data!H$7,IF($N86=Data!$G$8,$M86+Data!H$8,IF($N86=Data!$G$9,$M86+Data!H$9,IF($N86=Data!$G$3,$M86+Data!H$3,IF($N86=Data!$G$6,$M86+Data!H$6,IF($N86=Data!$G$4,$M86+Data!H$4,IF($N86=Data!$G$13,$M86+Data!H$13,IF($N86=Data!$G$14,$M86+Data!H$14,IF($N86=Data!$G$5,$M86+Data!H$5,Data!$G$16))))))))))))</f>
        <v>-</v>
      </c>
      <c r="AB86" s="36" t="str">
        <f>IF($N86=Data!$G$10,$M86+Data!J$10,IF($N86=Data!$G$11,$M86+Data!J$11,IF($N86=Data!$G$12,$M86+Data!J$12,IF($N86=Data!$G$7,$M86+Data!J$7,IF($N86=Data!$G$8,$M86+Data!J$8,IF($N86=Data!$G$9,$M86+Data!J$9,IF($N86=Data!$G$3,$M86+Data!J$3,IF($N86=Data!$G$6,$M86+Data!J$6,IF($N86=Data!$G$4,$M86+Data!J$4,IF($N86=Data!$G$13,$M86+Data!J$13,IF($N86=Data!$G$14,$M86+Data!J$14,IF($N86=Data!$G$5,$M86+Data!J$5,Data!$G$16))))))))))))</f>
        <v>-</v>
      </c>
      <c r="AC86" s="36" t="str">
        <f>IF($N86=Data!$G$10,$M86+Data!L$10,IF($N86=Data!$G$11,$M86+Data!L$11,IF($N86=Data!$G$12,$M86+Data!L$12,IF($N86=Data!$G$7,$M86+Data!L$7,IF($N86=Data!$G$8,$M86+Data!L$8,IF($N86=Data!$G$9,$M86+Data!L$9,IF($N86=Data!$G$3,$M86+Data!L$3,IF($N86=Data!$G$6,$M86+Data!L$6,IF($N86=Data!$G$4,$M86+Data!L$4,IF($N86=Data!$G$13,$M86+Data!L$13,IF($N86=Data!$G$14,$M86+Data!L$14,IF($N86=Data!$G$5,$M86+Data!L$5,Data!$G$16))))))))))))</f>
        <v>-</v>
      </c>
      <c r="AD86" s="36" t="str">
        <f>IF($N86=Data!$G$10,$M86+Data!N$10,IF($N86=Data!$G$11,$M86+Data!N$11,IF($N86=Data!$G$12,$M86+Data!N$12,IF($N86=Data!$G$7,$M86+Data!N$7,IF($N86=Data!$G$8,$M86+Data!N$8,IF($N86=Data!$G$9,$M86+Data!N$9,IF($N86=Data!$G$3,$M86+Data!N$3,IF($N86=Data!$G$6,$M86+Data!N$6,IF($N86=Data!$G$4,$M86+Data!N$4,IF($N86=Data!$G$13,$M86+Data!N$13,IF($N86=Data!$G$14,$M86+Data!N$14,IF($N86=Data!$G$5,$M86+Data!N$5,Data!$G$16))))))))))))</f>
        <v>-</v>
      </c>
      <c r="AE86" s="36" t="str">
        <f>IF($N86=Data!$G$10,$M86+Data!P$10,IF($N86=Data!$G$11,$M86+Data!P$11,IF($N86=Data!$G$12,$M86+Data!P$12,IF($N86=Data!$G$7,$M86+Data!P$7,IF($N86=Data!$G$8,$M86+Data!P$8,IF($N86=Data!$G$9,$M86+Data!P$9,IF($N86=Data!$G$3,$M86+Data!P$3,IF($N86=Data!$G$6,$M86+Data!P$6,IF($N86=Data!$G$4,$M86+Data!P$4,IF($N86=Data!$G$13,$M86+Data!P$13,IF($N86=Data!$G$14,$M86+Data!P$14,IF($N86=Data!$G$5,$M86+Data!P$5,Data!$G$16))))))))))))</f>
        <v>-</v>
      </c>
      <c r="AF86" s="36" t="str">
        <f>IF($N86=Data!$G$10,$M86+Data!R$10,IF($N86=Data!$G$11,$M86+Data!R$11,IF($N86=Data!$G$12,$M86+Data!R$12,IF($N86=Data!$G$7,$M86+Data!R$7,IF($N86=Data!$G$8,$M86+Data!R$8,IF($N86=Data!$G$9,$M86+Data!R$9,IF($N86=Data!$G$3,$M86+Data!R$3,IF($N86=Data!$G$6,$M86+Data!R$6,IF($N86=Data!$G$4,$M86+Data!R$4,IF($N86=Data!$G$13,$M86+Data!R$13,IF($N86=Data!$G$14,$M86+Data!R$14,IF($N86=Data!$G$5,$M86+Data!R$5,Data!$G$16))))))))))))</f>
        <v>-</v>
      </c>
      <c r="AG86" s="36" t="str">
        <f>IF($N86=Data!$G$10,$M86+Data!T$10,IF($N86=Data!$G$11,$M86+Data!T$11,IF($N86=Data!$G$12,$M86+Data!T$12,IF($N86=Data!$G$7,$M86+Data!T$7,IF($N86=Data!$G$8,$M86+Data!T$8,IF($N86=Data!$G$9,$M86+Data!T$9,IF($N86=Data!$G$3,$M86+Data!T$3,IF($N86=Data!$G$6,$M86+Data!T$6,IF($N86=Data!$G$4,$M86+Data!T$4,IF($N86=Data!$G$13,$M86+Data!T$13,IF($N86=Data!$G$14,$M86+Data!T$14,IF($N86=Data!$G$5,$M86+Data!T$5,Data!$G$16))))))))))))</f>
        <v>-</v>
      </c>
      <c r="AH86" s="36" t="str">
        <f>IF($N86=Data!$G$10,$M86+Data!V$10,IF($N86=Data!$G$11,$M86+Data!V$11,IF($N86=Data!$G$12,$M86+Data!V$12,IF($N86=Data!$G$7,$M86+Data!V$7,IF($N86=Data!$G$8,$M86+Data!V$8,IF($N86=Data!$G$9,$M86+Data!V$9,IF($N86=Data!$G$3,$M86+Data!V$3,IF($N86=Data!$G$6,$M86+Data!V$6,IF($N86=Data!$G$4,$M86+Data!V$4,IF($N86=Data!$G$13,$M86+Data!V$13,IF($N86=Data!$G$14,$M86+Data!V$14,IF($N86=Data!$G$5,$M86+Data!V$5,Data!$G$16))))))))))))</f>
        <v>-</v>
      </c>
      <c r="AI86" s="36" t="str">
        <f>IF($N86=Data!$G$10,$M86+Data!X$10,IF($N86=Data!$G$11,$M86+Data!X$11,IF($N86=Data!$G$12,$M86+Data!X$12,IF($N86=Data!$G$7,$M86+Data!X$7,IF($N86=Data!$G$8,$M86+Data!X$8,IF($N86=Data!$G$9,$M86+Data!X$9,IF($N86=Data!$G$3,$M86+Data!X$3,IF($N86=Data!$G$6,$M86+Data!X$6,IF($N86=Data!$G$4,$M86+Data!X$4,IF($N86=Data!$G$13,$M86+Data!X$13,IF($N86=Data!$G$14,$M86+Data!X$14,IF($N86=Data!$G$5,$M86+Data!X$5,Data!$G$16))))))))))))</f>
        <v>-</v>
      </c>
    </row>
    <row r="87" spans="1:37" s="56" customFormat="1" ht="63" customHeight="1" x14ac:dyDescent="0.25">
      <c r="A87" s="22">
        <f t="shared" si="26"/>
        <v>0</v>
      </c>
      <c r="B87" s="22">
        <f t="shared" si="27"/>
        <v>0</v>
      </c>
      <c r="C87" s="73"/>
      <c r="D87" s="73"/>
      <c r="E87" s="22"/>
      <c r="F87" s="22"/>
      <c r="G87" s="23"/>
      <c r="H87" s="23"/>
      <c r="I87" s="41"/>
      <c r="J87" s="24"/>
      <c r="K87" s="23"/>
      <c r="L87" s="24">
        <f t="shared" si="28"/>
        <v>0</v>
      </c>
      <c r="M87" s="24"/>
      <c r="N87" s="25" t="s">
        <v>528</v>
      </c>
      <c r="O87" s="26" t="s">
        <v>529</v>
      </c>
      <c r="P87" s="26" t="str">
        <f t="shared" si="29"/>
        <v>-</v>
      </c>
      <c r="Q87" s="25" t="e">
        <f t="shared" si="30"/>
        <v>#VALUE!</v>
      </c>
      <c r="R87" s="27" t="str">
        <f t="shared" si="31"/>
        <v>-</v>
      </c>
      <c r="S87" s="27" t="str">
        <f t="shared" si="32"/>
        <v>-</v>
      </c>
      <c r="T87" s="27" t="str">
        <f t="shared" si="33"/>
        <v>-</v>
      </c>
      <c r="U87" s="27" t="str">
        <f t="shared" si="34"/>
        <v>-</v>
      </c>
      <c r="V87" s="27" t="str">
        <f t="shared" si="35"/>
        <v>-</v>
      </c>
      <c r="W87" s="27" t="str">
        <f t="shared" si="36"/>
        <v>-</v>
      </c>
      <c r="X87" s="27" t="str">
        <f t="shared" si="37"/>
        <v>-</v>
      </c>
      <c r="Y87" s="27" t="str">
        <f t="shared" si="38"/>
        <v>-</v>
      </c>
      <c r="Z87" s="27" t="str">
        <f t="shared" si="39"/>
        <v>-</v>
      </c>
      <c r="AA87" s="37" t="str">
        <f>IF($N87=Data!$G$10,$M87+Data!H$10,IF($N87=Data!$G$11,$M87+Data!H$11,IF($N87=Data!$G$12,$M87+Data!H$12,IF($N87=Data!$G$7,$M87+Data!H$7,IF($N87=Data!$G$8,$M87+Data!H$8,IF($N87=Data!$G$9,$M87+Data!H$9,IF($N87=Data!$G$3,$M87+Data!H$3,IF($N87=Data!$G$6,$M87+Data!H$6,IF($N87=Data!$G$4,$M87+Data!H$4,IF($N87=Data!$G$13,$M87+Data!H$13,IF($N87=Data!$G$14,$M87+Data!H$14,IF($N87=Data!$G$5,$M87+Data!H$5,Data!$G$16))))))))))))</f>
        <v>-</v>
      </c>
      <c r="AB87" s="37" t="str">
        <f>IF($N87=Data!$G$10,$M87+Data!J$10,IF($N87=Data!$G$11,$M87+Data!J$11,IF($N87=Data!$G$12,$M87+Data!J$12,IF($N87=Data!$G$7,$M87+Data!J$7,IF($N87=Data!$G$8,$M87+Data!J$8,IF($N87=Data!$G$9,$M87+Data!J$9,IF($N87=Data!$G$3,$M87+Data!J$3,IF($N87=Data!$G$6,$M87+Data!J$6,IF($N87=Data!$G$4,$M87+Data!J$4,IF($N87=Data!$G$13,$M87+Data!J$13,IF($N87=Data!$G$14,$M87+Data!J$14,IF($N87=Data!$G$5,$M87+Data!J$5,Data!$G$16))))))))))))</f>
        <v>-</v>
      </c>
      <c r="AC87" s="37" t="str">
        <f>IF($N87=Data!$G$10,$M87+Data!L$10,IF($N87=Data!$G$11,$M87+Data!L$11,IF($N87=Data!$G$12,$M87+Data!L$12,IF($N87=Data!$G$7,$M87+Data!L$7,IF($N87=Data!$G$8,$M87+Data!L$8,IF($N87=Data!$G$9,$M87+Data!L$9,IF($N87=Data!$G$3,$M87+Data!L$3,IF($N87=Data!$G$6,$M87+Data!L$6,IF($N87=Data!$G$4,$M87+Data!L$4,IF($N87=Data!$G$13,$M87+Data!L$13,IF($N87=Data!$G$14,$M87+Data!L$14,IF($N87=Data!$G$5,$M87+Data!L$5,Data!$G$16))))))))))))</f>
        <v>-</v>
      </c>
      <c r="AD87" s="37" t="str">
        <f>IF($N87=Data!$G$10,$M87+Data!N$10,IF($N87=Data!$G$11,$M87+Data!N$11,IF($N87=Data!$G$12,$M87+Data!N$12,IF($N87=Data!$G$7,$M87+Data!N$7,IF($N87=Data!$G$8,$M87+Data!N$8,IF($N87=Data!$G$9,$M87+Data!N$9,IF($N87=Data!$G$3,$M87+Data!N$3,IF($N87=Data!$G$6,$M87+Data!N$6,IF($N87=Data!$G$4,$M87+Data!N$4,IF($N87=Data!$G$13,$M87+Data!N$13,IF($N87=Data!$G$14,$M87+Data!N$14,IF($N87=Data!$G$5,$M87+Data!N$5,Data!$G$16))))))))))))</f>
        <v>-</v>
      </c>
      <c r="AE87" s="37" t="str">
        <f>IF($N87=Data!$G$10,$M87+Data!P$10,IF($N87=Data!$G$11,$M87+Data!P$11,IF($N87=Data!$G$12,$M87+Data!P$12,IF($N87=Data!$G$7,$M87+Data!P$7,IF($N87=Data!$G$8,$M87+Data!P$8,IF($N87=Data!$G$9,$M87+Data!P$9,IF($N87=Data!$G$3,$M87+Data!P$3,IF($N87=Data!$G$6,$M87+Data!P$6,IF($N87=Data!$G$4,$M87+Data!P$4,IF($N87=Data!$G$13,$M87+Data!P$13,IF($N87=Data!$G$14,$M87+Data!P$14,IF($N87=Data!$G$5,$M87+Data!P$5,Data!$G$16))))))))))))</f>
        <v>-</v>
      </c>
      <c r="AF87" s="37" t="str">
        <f>IF($N87=Data!$G$10,$M87+Data!R$10,IF($N87=Data!$G$11,$M87+Data!R$11,IF($N87=Data!$G$12,$M87+Data!R$12,IF($N87=Data!$G$7,$M87+Data!R$7,IF($N87=Data!$G$8,$M87+Data!R$8,IF($N87=Data!$G$9,$M87+Data!R$9,IF($N87=Data!$G$3,$M87+Data!R$3,IF($N87=Data!$G$6,$M87+Data!R$6,IF($N87=Data!$G$4,$M87+Data!R$4,IF($N87=Data!$G$13,$M87+Data!R$13,IF($N87=Data!$G$14,$M87+Data!R$14,IF($N87=Data!$G$5,$M87+Data!R$5,Data!$G$16))))))))))))</f>
        <v>-</v>
      </c>
      <c r="AG87" s="37" t="str">
        <f>IF($N87=Data!$G$10,$M87+Data!T$10,IF($N87=Data!$G$11,$M87+Data!T$11,IF($N87=Data!$G$12,$M87+Data!T$12,IF($N87=Data!$G$7,$M87+Data!T$7,IF($N87=Data!$G$8,$M87+Data!T$8,IF($N87=Data!$G$9,$M87+Data!T$9,IF($N87=Data!$G$3,$M87+Data!T$3,IF($N87=Data!$G$6,$M87+Data!T$6,IF($N87=Data!$G$4,$M87+Data!T$4,IF($N87=Data!$G$13,$M87+Data!T$13,IF($N87=Data!$G$14,$M87+Data!T$14,IF($N87=Data!$G$5,$M87+Data!T$5,Data!$G$16))))))))))))</f>
        <v>-</v>
      </c>
      <c r="AH87" s="37" t="str">
        <f>IF($N87=Data!$G$10,$M87+Data!V$10,IF($N87=Data!$G$11,$M87+Data!V$11,IF($N87=Data!$G$12,$M87+Data!V$12,IF($N87=Data!$G$7,$M87+Data!V$7,IF($N87=Data!$G$8,$M87+Data!V$8,IF($N87=Data!$G$9,$M87+Data!V$9,IF($N87=Data!$G$3,$M87+Data!V$3,IF($N87=Data!$G$6,$M87+Data!V$6,IF($N87=Data!$G$4,$M87+Data!V$4,IF($N87=Data!$G$13,$M87+Data!V$13,IF($N87=Data!$G$14,$M87+Data!V$14,IF($N87=Data!$G$5,$M87+Data!V$5,Data!$G$16))))))))))))</f>
        <v>-</v>
      </c>
      <c r="AI87" s="37" t="str">
        <f>IF($N87=Data!$G$10,$M87+Data!X$10,IF($N87=Data!$G$11,$M87+Data!X$11,IF($N87=Data!$G$12,$M87+Data!X$12,IF($N87=Data!$G$7,$M87+Data!X$7,IF($N87=Data!$G$8,$M87+Data!X$8,IF($N87=Data!$G$9,$M87+Data!X$9,IF($N87=Data!$G$3,$M87+Data!X$3,IF($N87=Data!$G$6,$M87+Data!X$6,IF($N87=Data!$G$4,$M87+Data!X$4,IF($N87=Data!$G$13,$M87+Data!X$13,IF($N87=Data!$G$14,$M87+Data!X$14,IF($N87=Data!$G$5,$M87+Data!X$5,Data!$G$16))))))))))))</f>
        <v>-</v>
      </c>
      <c r="AJ87" s="55"/>
      <c r="AK87" s="55"/>
    </row>
    <row r="88" spans="1:37" s="55" customFormat="1" ht="63" customHeight="1" x14ac:dyDescent="0.25">
      <c r="A88" s="99">
        <f t="shared" si="26"/>
        <v>0</v>
      </c>
      <c r="B88" s="99">
        <f t="shared" si="27"/>
        <v>0</v>
      </c>
      <c r="C88" s="100"/>
      <c r="D88" s="100"/>
      <c r="E88" s="99"/>
      <c r="F88" s="99"/>
      <c r="G88" s="101"/>
      <c r="H88" s="101"/>
      <c r="I88" s="102"/>
      <c r="J88" s="36"/>
      <c r="K88" s="101"/>
      <c r="L88" s="36">
        <f t="shared" si="28"/>
        <v>0</v>
      </c>
      <c r="M88" s="36"/>
      <c r="N88" s="103" t="s">
        <v>530</v>
      </c>
      <c r="O88" s="36" t="s">
        <v>531</v>
      </c>
      <c r="P88" s="36" t="str">
        <f t="shared" si="29"/>
        <v>-</v>
      </c>
      <c r="Q88" s="103" t="e">
        <f t="shared" si="30"/>
        <v>#VALUE!</v>
      </c>
      <c r="R88" s="36" t="str">
        <f t="shared" si="31"/>
        <v>-</v>
      </c>
      <c r="S88" s="36" t="str">
        <f t="shared" si="32"/>
        <v>-</v>
      </c>
      <c r="T88" s="36" t="str">
        <f t="shared" si="33"/>
        <v>-</v>
      </c>
      <c r="U88" s="36" t="str">
        <f t="shared" si="34"/>
        <v>-</v>
      </c>
      <c r="V88" s="36" t="str">
        <f t="shared" si="35"/>
        <v>-</v>
      </c>
      <c r="W88" s="36" t="str">
        <f t="shared" si="36"/>
        <v>-</v>
      </c>
      <c r="X88" s="36" t="str">
        <f t="shared" si="37"/>
        <v>-</v>
      </c>
      <c r="Y88" s="36" t="str">
        <f t="shared" si="38"/>
        <v>-</v>
      </c>
      <c r="Z88" s="36" t="str">
        <f t="shared" si="39"/>
        <v>-</v>
      </c>
      <c r="AA88" s="36" t="str">
        <f>IF($N88=Data!$G$10,$M88+Data!H$10,IF($N88=Data!$G$11,$M88+Data!H$11,IF($N88=Data!$G$12,$M88+Data!H$12,IF($N88=Data!$G$7,$M88+Data!H$7,IF($N88=Data!$G$8,$M88+Data!H$8,IF($N88=Data!$G$9,$M88+Data!H$9,IF($N88=Data!$G$3,$M88+Data!H$3,IF($N88=Data!$G$6,$M88+Data!H$6,IF($N88=Data!$G$4,$M88+Data!H$4,IF($N88=Data!$G$13,$M88+Data!H$13,IF($N88=Data!$G$14,$M88+Data!H$14,IF($N88=Data!$G$5,$M88+Data!H$5,Data!$G$16))))))))))))</f>
        <v>-</v>
      </c>
      <c r="AB88" s="36" t="str">
        <f>IF($N88=Data!$G$10,$M88+Data!J$10,IF($N88=Data!$G$11,$M88+Data!J$11,IF($N88=Data!$G$12,$M88+Data!J$12,IF($N88=Data!$G$7,$M88+Data!J$7,IF($N88=Data!$G$8,$M88+Data!J$8,IF($N88=Data!$G$9,$M88+Data!J$9,IF($N88=Data!$G$3,$M88+Data!J$3,IF($N88=Data!$G$6,$M88+Data!J$6,IF($N88=Data!$G$4,$M88+Data!J$4,IF($N88=Data!$G$13,$M88+Data!J$13,IF($N88=Data!$G$14,$M88+Data!J$14,IF($N88=Data!$G$5,$M88+Data!J$5,Data!$G$16))))))))))))</f>
        <v>-</v>
      </c>
      <c r="AC88" s="36" t="str">
        <f>IF($N88=Data!$G$10,$M88+Data!L$10,IF($N88=Data!$G$11,$M88+Data!L$11,IF($N88=Data!$G$12,$M88+Data!L$12,IF($N88=Data!$G$7,$M88+Data!L$7,IF($N88=Data!$G$8,$M88+Data!L$8,IF($N88=Data!$G$9,$M88+Data!L$9,IF($N88=Data!$G$3,$M88+Data!L$3,IF($N88=Data!$G$6,$M88+Data!L$6,IF($N88=Data!$G$4,$M88+Data!L$4,IF($N88=Data!$G$13,$M88+Data!L$13,IF($N88=Data!$G$14,$M88+Data!L$14,IF($N88=Data!$G$5,$M88+Data!L$5,Data!$G$16))))))))))))</f>
        <v>-</v>
      </c>
      <c r="AD88" s="36" t="str">
        <f>IF($N88=Data!$G$10,$M88+Data!N$10,IF($N88=Data!$G$11,$M88+Data!N$11,IF($N88=Data!$G$12,$M88+Data!N$12,IF($N88=Data!$G$7,$M88+Data!N$7,IF($N88=Data!$G$8,$M88+Data!N$8,IF($N88=Data!$G$9,$M88+Data!N$9,IF($N88=Data!$G$3,$M88+Data!N$3,IF($N88=Data!$G$6,$M88+Data!N$6,IF($N88=Data!$G$4,$M88+Data!N$4,IF($N88=Data!$G$13,$M88+Data!N$13,IF($N88=Data!$G$14,$M88+Data!N$14,IF($N88=Data!$G$5,$M88+Data!N$5,Data!$G$16))))))))))))</f>
        <v>-</v>
      </c>
      <c r="AE88" s="36" t="str">
        <f>IF($N88=Data!$G$10,$M88+Data!P$10,IF($N88=Data!$G$11,$M88+Data!P$11,IF($N88=Data!$G$12,$M88+Data!P$12,IF($N88=Data!$G$7,$M88+Data!P$7,IF($N88=Data!$G$8,$M88+Data!P$8,IF($N88=Data!$G$9,$M88+Data!P$9,IF($N88=Data!$G$3,$M88+Data!P$3,IF($N88=Data!$G$6,$M88+Data!P$6,IF($N88=Data!$G$4,$M88+Data!P$4,IF($N88=Data!$G$13,$M88+Data!P$13,IF($N88=Data!$G$14,$M88+Data!P$14,IF($N88=Data!$G$5,$M88+Data!P$5,Data!$G$16))))))))))))</f>
        <v>-</v>
      </c>
      <c r="AF88" s="36" t="str">
        <f>IF($N88=Data!$G$10,$M88+Data!R$10,IF($N88=Data!$G$11,$M88+Data!R$11,IF($N88=Data!$G$12,$M88+Data!R$12,IF($N88=Data!$G$7,$M88+Data!R$7,IF($N88=Data!$G$8,$M88+Data!R$8,IF($N88=Data!$G$9,$M88+Data!R$9,IF($N88=Data!$G$3,$M88+Data!R$3,IF($N88=Data!$G$6,$M88+Data!R$6,IF($N88=Data!$G$4,$M88+Data!R$4,IF($N88=Data!$G$13,$M88+Data!R$13,IF($N88=Data!$G$14,$M88+Data!R$14,IF($N88=Data!$G$5,$M88+Data!R$5,Data!$G$16))))))))))))</f>
        <v>-</v>
      </c>
      <c r="AG88" s="36" t="str">
        <f>IF($N88=Data!$G$10,$M88+Data!T$10,IF($N88=Data!$G$11,$M88+Data!T$11,IF($N88=Data!$G$12,$M88+Data!T$12,IF($N88=Data!$G$7,$M88+Data!T$7,IF($N88=Data!$G$8,$M88+Data!T$8,IF($N88=Data!$G$9,$M88+Data!T$9,IF($N88=Data!$G$3,$M88+Data!T$3,IF($N88=Data!$G$6,$M88+Data!T$6,IF($N88=Data!$G$4,$M88+Data!T$4,IF($N88=Data!$G$13,$M88+Data!T$13,IF($N88=Data!$G$14,$M88+Data!T$14,IF($N88=Data!$G$5,$M88+Data!T$5,Data!$G$16))))))))))))</f>
        <v>-</v>
      </c>
      <c r="AH88" s="36" t="str">
        <f>IF($N88=Data!$G$10,$M88+Data!V$10,IF($N88=Data!$G$11,$M88+Data!V$11,IF($N88=Data!$G$12,$M88+Data!V$12,IF($N88=Data!$G$7,$M88+Data!V$7,IF($N88=Data!$G$8,$M88+Data!V$8,IF($N88=Data!$G$9,$M88+Data!V$9,IF($N88=Data!$G$3,$M88+Data!V$3,IF($N88=Data!$G$6,$M88+Data!V$6,IF($N88=Data!$G$4,$M88+Data!V$4,IF($N88=Data!$G$13,$M88+Data!V$13,IF($N88=Data!$G$14,$M88+Data!V$14,IF($N88=Data!$G$5,$M88+Data!V$5,Data!$G$16))))))))))))</f>
        <v>-</v>
      </c>
      <c r="AI88" s="36" t="str">
        <f>IF($N88=Data!$G$10,$M88+Data!X$10,IF($N88=Data!$G$11,$M88+Data!X$11,IF($N88=Data!$G$12,$M88+Data!X$12,IF($N88=Data!$G$7,$M88+Data!X$7,IF($N88=Data!$G$8,$M88+Data!X$8,IF($N88=Data!$G$9,$M88+Data!X$9,IF($N88=Data!$G$3,$M88+Data!X$3,IF($N88=Data!$G$6,$M88+Data!X$6,IF($N88=Data!$G$4,$M88+Data!X$4,IF($N88=Data!$G$13,$M88+Data!X$13,IF($N88=Data!$G$14,$M88+Data!X$14,IF($N88=Data!$G$5,$M88+Data!X$5,Data!$G$16))))))))))))</f>
        <v>-</v>
      </c>
    </row>
    <row r="89" spans="1:37" s="56" customFormat="1" ht="63" customHeight="1" x14ac:dyDescent="0.25">
      <c r="A89" s="22">
        <f t="shared" si="26"/>
        <v>0</v>
      </c>
      <c r="B89" s="22">
        <f t="shared" si="27"/>
        <v>0</v>
      </c>
      <c r="C89" s="73"/>
      <c r="D89" s="73"/>
      <c r="E89" s="22"/>
      <c r="F89" s="22"/>
      <c r="G89" s="23"/>
      <c r="H89" s="23"/>
      <c r="I89" s="41"/>
      <c r="J89" s="24"/>
      <c r="K89" s="23"/>
      <c r="L89" s="24">
        <f t="shared" si="28"/>
        <v>0</v>
      </c>
      <c r="M89" s="24"/>
      <c r="N89" s="25" t="s">
        <v>532</v>
      </c>
      <c r="O89" s="26" t="s">
        <v>533</v>
      </c>
      <c r="P89" s="26" t="str">
        <f t="shared" si="29"/>
        <v>-</v>
      </c>
      <c r="Q89" s="25" t="e">
        <f t="shared" si="30"/>
        <v>#VALUE!</v>
      </c>
      <c r="R89" s="27" t="str">
        <f t="shared" si="31"/>
        <v>-</v>
      </c>
      <c r="S89" s="27" t="str">
        <f t="shared" si="32"/>
        <v>-</v>
      </c>
      <c r="T89" s="27" t="str">
        <f t="shared" si="33"/>
        <v>-</v>
      </c>
      <c r="U89" s="27" t="str">
        <f t="shared" si="34"/>
        <v>-</v>
      </c>
      <c r="V89" s="27" t="str">
        <f t="shared" si="35"/>
        <v>-</v>
      </c>
      <c r="W89" s="27" t="str">
        <f t="shared" si="36"/>
        <v>-</v>
      </c>
      <c r="X89" s="27" t="str">
        <f t="shared" si="37"/>
        <v>-</v>
      </c>
      <c r="Y89" s="27" t="str">
        <f t="shared" si="38"/>
        <v>-</v>
      </c>
      <c r="Z89" s="27" t="str">
        <f t="shared" si="39"/>
        <v>-</v>
      </c>
      <c r="AA89" s="37" t="str">
        <f>IF($N89=Data!$G$10,$M89+Data!H$10,IF($N89=Data!$G$11,$M89+Data!H$11,IF($N89=Data!$G$12,$M89+Data!H$12,IF($N89=Data!$G$7,$M89+Data!H$7,IF($N89=Data!$G$8,$M89+Data!H$8,IF($N89=Data!$G$9,$M89+Data!H$9,IF($N89=Data!$G$3,$M89+Data!H$3,IF($N89=Data!$G$6,$M89+Data!H$6,IF($N89=Data!$G$4,$M89+Data!H$4,IF($N89=Data!$G$13,$M89+Data!H$13,IF($N89=Data!$G$14,$M89+Data!H$14,IF($N89=Data!$G$5,$M89+Data!H$5,Data!$G$16))))))))))))</f>
        <v>-</v>
      </c>
      <c r="AB89" s="37" t="str">
        <f>IF($N89=Data!$G$10,$M89+Data!J$10,IF($N89=Data!$G$11,$M89+Data!J$11,IF($N89=Data!$G$12,$M89+Data!J$12,IF($N89=Data!$G$7,$M89+Data!J$7,IF($N89=Data!$G$8,$M89+Data!J$8,IF($N89=Data!$G$9,$M89+Data!J$9,IF($N89=Data!$G$3,$M89+Data!J$3,IF($N89=Data!$G$6,$M89+Data!J$6,IF($N89=Data!$G$4,$M89+Data!J$4,IF($N89=Data!$G$13,$M89+Data!J$13,IF($N89=Data!$G$14,$M89+Data!J$14,IF($N89=Data!$G$5,$M89+Data!J$5,Data!$G$16))))))))))))</f>
        <v>-</v>
      </c>
      <c r="AC89" s="37" t="str">
        <f>IF($N89=Data!$G$10,$M89+Data!L$10,IF($N89=Data!$G$11,$M89+Data!L$11,IF($N89=Data!$G$12,$M89+Data!L$12,IF($N89=Data!$G$7,$M89+Data!L$7,IF($N89=Data!$G$8,$M89+Data!L$8,IF($N89=Data!$G$9,$M89+Data!L$9,IF($N89=Data!$G$3,$M89+Data!L$3,IF($N89=Data!$G$6,$M89+Data!L$6,IF($N89=Data!$G$4,$M89+Data!L$4,IF($N89=Data!$G$13,$M89+Data!L$13,IF($N89=Data!$G$14,$M89+Data!L$14,IF($N89=Data!$G$5,$M89+Data!L$5,Data!$G$16))))))))))))</f>
        <v>-</v>
      </c>
      <c r="AD89" s="37" t="str">
        <f>IF($N89=Data!$G$10,$M89+Data!N$10,IF($N89=Data!$G$11,$M89+Data!N$11,IF($N89=Data!$G$12,$M89+Data!N$12,IF($N89=Data!$G$7,$M89+Data!N$7,IF($N89=Data!$G$8,$M89+Data!N$8,IF($N89=Data!$G$9,$M89+Data!N$9,IF($N89=Data!$G$3,$M89+Data!N$3,IF($N89=Data!$G$6,$M89+Data!N$6,IF($N89=Data!$G$4,$M89+Data!N$4,IF($N89=Data!$G$13,$M89+Data!N$13,IF($N89=Data!$G$14,$M89+Data!N$14,IF($N89=Data!$G$5,$M89+Data!N$5,Data!$G$16))))))))))))</f>
        <v>-</v>
      </c>
      <c r="AE89" s="37" t="str">
        <f>IF($N89=Data!$G$10,$M89+Data!P$10,IF($N89=Data!$G$11,$M89+Data!P$11,IF($N89=Data!$G$12,$M89+Data!P$12,IF($N89=Data!$G$7,$M89+Data!P$7,IF($N89=Data!$G$8,$M89+Data!P$8,IF($N89=Data!$G$9,$M89+Data!P$9,IF($N89=Data!$G$3,$M89+Data!P$3,IF($N89=Data!$G$6,$M89+Data!P$6,IF($N89=Data!$G$4,$M89+Data!P$4,IF($N89=Data!$G$13,$M89+Data!P$13,IF($N89=Data!$G$14,$M89+Data!P$14,IF($N89=Data!$G$5,$M89+Data!P$5,Data!$G$16))))))))))))</f>
        <v>-</v>
      </c>
      <c r="AF89" s="37" t="str">
        <f>IF($N89=Data!$G$10,$M89+Data!R$10,IF($N89=Data!$G$11,$M89+Data!R$11,IF($N89=Data!$G$12,$M89+Data!R$12,IF($N89=Data!$G$7,$M89+Data!R$7,IF($N89=Data!$G$8,$M89+Data!R$8,IF($N89=Data!$G$9,$M89+Data!R$9,IF($N89=Data!$G$3,$M89+Data!R$3,IF($N89=Data!$G$6,$M89+Data!R$6,IF($N89=Data!$G$4,$M89+Data!R$4,IF($N89=Data!$G$13,$M89+Data!R$13,IF($N89=Data!$G$14,$M89+Data!R$14,IF($N89=Data!$G$5,$M89+Data!R$5,Data!$G$16))))))))))))</f>
        <v>-</v>
      </c>
      <c r="AG89" s="37" t="str">
        <f>IF($N89=Data!$G$10,$M89+Data!T$10,IF($N89=Data!$G$11,$M89+Data!T$11,IF($N89=Data!$G$12,$M89+Data!T$12,IF($N89=Data!$G$7,$M89+Data!T$7,IF($N89=Data!$G$8,$M89+Data!T$8,IF($N89=Data!$G$9,$M89+Data!T$9,IF($N89=Data!$G$3,$M89+Data!T$3,IF($N89=Data!$G$6,$M89+Data!T$6,IF($N89=Data!$G$4,$M89+Data!T$4,IF($N89=Data!$G$13,$M89+Data!T$13,IF($N89=Data!$G$14,$M89+Data!T$14,IF($N89=Data!$G$5,$M89+Data!T$5,Data!$G$16))))))))))))</f>
        <v>-</v>
      </c>
      <c r="AH89" s="37" t="str">
        <f>IF($N89=Data!$G$10,$M89+Data!V$10,IF($N89=Data!$G$11,$M89+Data!V$11,IF($N89=Data!$G$12,$M89+Data!V$12,IF($N89=Data!$G$7,$M89+Data!V$7,IF($N89=Data!$G$8,$M89+Data!V$8,IF($N89=Data!$G$9,$M89+Data!V$9,IF($N89=Data!$G$3,$M89+Data!V$3,IF($N89=Data!$G$6,$M89+Data!V$6,IF($N89=Data!$G$4,$M89+Data!V$4,IF($N89=Data!$G$13,$M89+Data!V$13,IF($N89=Data!$G$14,$M89+Data!V$14,IF($N89=Data!$G$5,$M89+Data!V$5,Data!$G$16))))))))))))</f>
        <v>-</v>
      </c>
      <c r="AI89" s="37" t="str">
        <f>IF($N89=Data!$G$10,$M89+Data!X$10,IF($N89=Data!$G$11,$M89+Data!X$11,IF($N89=Data!$G$12,$M89+Data!X$12,IF($N89=Data!$G$7,$M89+Data!X$7,IF($N89=Data!$G$8,$M89+Data!X$8,IF($N89=Data!$G$9,$M89+Data!X$9,IF($N89=Data!$G$3,$M89+Data!X$3,IF($N89=Data!$G$6,$M89+Data!X$6,IF($N89=Data!$G$4,$M89+Data!X$4,IF($N89=Data!$G$13,$M89+Data!X$13,IF($N89=Data!$G$14,$M89+Data!X$14,IF($N89=Data!$G$5,$M89+Data!X$5,Data!$G$16))))))))))))</f>
        <v>-</v>
      </c>
      <c r="AJ89" s="55"/>
      <c r="AK89" s="55"/>
    </row>
    <row r="90" spans="1:37" s="55" customFormat="1" ht="63" customHeight="1" x14ac:dyDescent="0.25">
      <c r="A90" s="99">
        <f t="shared" si="26"/>
        <v>0</v>
      </c>
      <c r="B90" s="99">
        <f t="shared" si="27"/>
        <v>0</v>
      </c>
      <c r="C90" s="100"/>
      <c r="D90" s="100"/>
      <c r="E90" s="99"/>
      <c r="F90" s="99"/>
      <c r="G90" s="101"/>
      <c r="H90" s="101"/>
      <c r="I90" s="102"/>
      <c r="J90" s="36"/>
      <c r="K90" s="101"/>
      <c r="L90" s="36">
        <f t="shared" si="28"/>
        <v>0</v>
      </c>
      <c r="M90" s="36"/>
      <c r="N90" s="103" t="s">
        <v>534</v>
      </c>
      <c r="O90" s="36" t="s">
        <v>535</v>
      </c>
      <c r="P90" s="36" t="str">
        <f t="shared" si="29"/>
        <v>-</v>
      </c>
      <c r="Q90" s="103" t="e">
        <f t="shared" si="30"/>
        <v>#VALUE!</v>
      </c>
      <c r="R90" s="36" t="str">
        <f t="shared" si="31"/>
        <v>-</v>
      </c>
      <c r="S90" s="36" t="str">
        <f t="shared" si="32"/>
        <v>-</v>
      </c>
      <c r="T90" s="36" t="str">
        <f t="shared" si="33"/>
        <v>-</v>
      </c>
      <c r="U90" s="36" t="str">
        <f t="shared" si="34"/>
        <v>-</v>
      </c>
      <c r="V90" s="36" t="str">
        <f t="shared" si="35"/>
        <v>-</v>
      </c>
      <c r="W90" s="36" t="str">
        <f t="shared" si="36"/>
        <v>-</v>
      </c>
      <c r="X90" s="36" t="str">
        <f t="shared" si="37"/>
        <v>-</v>
      </c>
      <c r="Y90" s="36" t="str">
        <f t="shared" si="38"/>
        <v>-</v>
      </c>
      <c r="Z90" s="36" t="str">
        <f t="shared" si="39"/>
        <v>-</v>
      </c>
      <c r="AA90" s="36" t="str">
        <f>IF($N90=Data!$G$10,$M90+Data!H$10,IF($N90=Data!$G$11,$M90+Data!H$11,IF($N90=Data!$G$12,$M90+Data!H$12,IF($N90=Data!$G$7,$M90+Data!H$7,IF($N90=Data!$G$8,$M90+Data!H$8,IF($N90=Data!$G$9,$M90+Data!H$9,IF($N90=Data!$G$3,$M90+Data!H$3,IF($N90=Data!$G$6,$M90+Data!H$6,IF($N90=Data!$G$4,$M90+Data!H$4,IF($N90=Data!$G$13,$M90+Data!H$13,IF($N90=Data!$G$14,$M90+Data!H$14,IF($N90=Data!$G$5,$M90+Data!H$5,Data!$G$16))))))))))))</f>
        <v>-</v>
      </c>
      <c r="AB90" s="36" t="str">
        <f>IF($N90=Data!$G$10,$M90+Data!J$10,IF($N90=Data!$G$11,$M90+Data!J$11,IF($N90=Data!$G$12,$M90+Data!J$12,IF($N90=Data!$G$7,$M90+Data!J$7,IF($N90=Data!$G$8,$M90+Data!J$8,IF($N90=Data!$G$9,$M90+Data!J$9,IF($N90=Data!$G$3,$M90+Data!J$3,IF($N90=Data!$G$6,$M90+Data!J$6,IF($N90=Data!$G$4,$M90+Data!J$4,IF($N90=Data!$G$13,$M90+Data!J$13,IF($N90=Data!$G$14,$M90+Data!J$14,IF($N90=Data!$G$5,$M90+Data!J$5,Data!$G$16))))))))))))</f>
        <v>-</v>
      </c>
      <c r="AC90" s="36" t="str">
        <f>IF($N90=Data!$G$10,$M90+Data!L$10,IF($N90=Data!$G$11,$M90+Data!L$11,IF($N90=Data!$G$12,$M90+Data!L$12,IF($N90=Data!$G$7,$M90+Data!L$7,IF($N90=Data!$G$8,$M90+Data!L$8,IF($N90=Data!$G$9,$M90+Data!L$9,IF($N90=Data!$G$3,$M90+Data!L$3,IF($N90=Data!$G$6,$M90+Data!L$6,IF($N90=Data!$G$4,$M90+Data!L$4,IF($N90=Data!$G$13,$M90+Data!L$13,IF($N90=Data!$G$14,$M90+Data!L$14,IF($N90=Data!$G$5,$M90+Data!L$5,Data!$G$16))))))))))))</f>
        <v>-</v>
      </c>
      <c r="AD90" s="36" t="str">
        <f>IF($N90=Data!$G$10,$M90+Data!N$10,IF($N90=Data!$G$11,$M90+Data!N$11,IF($N90=Data!$G$12,$M90+Data!N$12,IF($N90=Data!$G$7,$M90+Data!N$7,IF($N90=Data!$G$8,$M90+Data!N$8,IF($N90=Data!$G$9,$M90+Data!N$9,IF($N90=Data!$G$3,$M90+Data!N$3,IF($N90=Data!$G$6,$M90+Data!N$6,IF($N90=Data!$G$4,$M90+Data!N$4,IF($N90=Data!$G$13,$M90+Data!N$13,IF($N90=Data!$G$14,$M90+Data!N$14,IF($N90=Data!$G$5,$M90+Data!N$5,Data!$G$16))))))))))))</f>
        <v>-</v>
      </c>
      <c r="AE90" s="36" t="str">
        <f>IF($N90=Data!$G$10,$M90+Data!P$10,IF($N90=Data!$G$11,$M90+Data!P$11,IF($N90=Data!$G$12,$M90+Data!P$12,IF($N90=Data!$G$7,$M90+Data!P$7,IF($N90=Data!$G$8,$M90+Data!P$8,IF($N90=Data!$G$9,$M90+Data!P$9,IF($N90=Data!$G$3,$M90+Data!P$3,IF($N90=Data!$G$6,$M90+Data!P$6,IF($N90=Data!$G$4,$M90+Data!P$4,IF($N90=Data!$G$13,$M90+Data!P$13,IF($N90=Data!$G$14,$M90+Data!P$14,IF($N90=Data!$G$5,$M90+Data!P$5,Data!$G$16))))))))))))</f>
        <v>-</v>
      </c>
      <c r="AF90" s="36" t="str">
        <f>IF($N90=Data!$G$10,$M90+Data!R$10,IF($N90=Data!$G$11,$M90+Data!R$11,IF($N90=Data!$G$12,$M90+Data!R$12,IF($N90=Data!$G$7,$M90+Data!R$7,IF($N90=Data!$G$8,$M90+Data!R$8,IF($N90=Data!$G$9,$M90+Data!R$9,IF($N90=Data!$G$3,$M90+Data!R$3,IF($N90=Data!$G$6,$M90+Data!R$6,IF($N90=Data!$G$4,$M90+Data!R$4,IF($N90=Data!$G$13,$M90+Data!R$13,IF($N90=Data!$G$14,$M90+Data!R$14,IF($N90=Data!$G$5,$M90+Data!R$5,Data!$G$16))))))))))))</f>
        <v>-</v>
      </c>
      <c r="AG90" s="36" t="str">
        <f>IF($N90=Data!$G$10,$M90+Data!T$10,IF($N90=Data!$G$11,$M90+Data!T$11,IF($N90=Data!$G$12,$M90+Data!T$12,IF($N90=Data!$G$7,$M90+Data!T$7,IF($N90=Data!$G$8,$M90+Data!T$8,IF($N90=Data!$G$9,$M90+Data!T$9,IF($N90=Data!$G$3,$M90+Data!T$3,IF($N90=Data!$G$6,$M90+Data!T$6,IF($N90=Data!$G$4,$M90+Data!T$4,IF($N90=Data!$G$13,$M90+Data!T$13,IF($N90=Data!$G$14,$M90+Data!T$14,IF($N90=Data!$G$5,$M90+Data!T$5,Data!$G$16))))))))))))</f>
        <v>-</v>
      </c>
      <c r="AH90" s="36" t="str">
        <f>IF($N90=Data!$G$10,$M90+Data!V$10,IF($N90=Data!$G$11,$M90+Data!V$11,IF($N90=Data!$G$12,$M90+Data!V$12,IF($N90=Data!$G$7,$M90+Data!V$7,IF($N90=Data!$G$8,$M90+Data!V$8,IF($N90=Data!$G$9,$M90+Data!V$9,IF($N90=Data!$G$3,$M90+Data!V$3,IF($N90=Data!$G$6,$M90+Data!V$6,IF($N90=Data!$G$4,$M90+Data!V$4,IF($N90=Data!$G$13,$M90+Data!V$13,IF($N90=Data!$G$14,$M90+Data!V$14,IF($N90=Data!$G$5,$M90+Data!V$5,Data!$G$16))))))))))))</f>
        <v>-</v>
      </c>
      <c r="AI90" s="36" t="str">
        <f>IF($N90=Data!$G$10,$M90+Data!X$10,IF($N90=Data!$G$11,$M90+Data!X$11,IF($N90=Data!$G$12,$M90+Data!X$12,IF($N90=Data!$G$7,$M90+Data!X$7,IF($N90=Data!$G$8,$M90+Data!X$8,IF($N90=Data!$G$9,$M90+Data!X$9,IF($N90=Data!$G$3,$M90+Data!X$3,IF($N90=Data!$G$6,$M90+Data!X$6,IF($N90=Data!$G$4,$M90+Data!X$4,IF($N90=Data!$G$13,$M90+Data!X$13,IF($N90=Data!$G$14,$M90+Data!X$14,IF($N90=Data!$G$5,$M90+Data!X$5,Data!$G$16))))))))))))</f>
        <v>-</v>
      </c>
    </row>
    <row r="91" spans="1:37" s="56" customFormat="1" ht="63" customHeight="1" x14ac:dyDescent="0.25">
      <c r="A91" s="22">
        <f t="shared" si="26"/>
        <v>0</v>
      </c>
      <c r="B91" s="22">
        <f t="shared" si="27"/>
        <v>0</v>
      </c>
      <c r="C91" s="73"/>
      <c r="D91" s="73"/>
      <c r="E91" s="22"/>
      <c r="F91" s="22"/>
      <c r="G91" s="23"/>
      <c r="H91" s="23"/>
      <c r="I91" s="41"/>
      <c r="J91" s="24"/>
      <c r="K91" s="23"/>
      <c r="L91" s="24">
        <f t="shared" si="28"/>
        <v>0</v>
      </c>
      <c r="M91" s="24"/>
      <c r="N91" s="25" t="s">
        <v>536</v>
      </c>
      <c r="O91" s="26" t="s">
        <v>537</v>
      </c>
      <c r="P91" s="26" t="str">
        <f t="shared" si="29"/>
        <v>-</v>
      </c>
      <c r="Q91" s="25" t="e">
        <f t="shared" si="30"/>
        <v>#VALUE!</v>
      </c>
      <c r="R91" s="27" t="str">
        <f t="shared" si="31"/>
        <v>-</v>
      </c>
      <c r="S91" s="27" t="str">
        <f t="shared" si="32"/>
        <v>-</v>
      </c>
      <c r="T91" s="27" t="str">
        <f t="shared" si="33"/>
        <v>-</v>
      </c>
      <c r="U91" s="27" t="str">
        <f t="shared" si="34"/>
        <v>-</v>
      </c>
      <c r="V91" s="27" t="str">
        <f t="shared" si="35"/>
        <v>-</v>
      </c>
      <c r="W91" s="27" t="str">
        <f t="shared" si="36"/>
        <v>-</v>
      </c>
      <c r="X91" s="27" t="str">
        <f t="shared" si="37"/>
        <v>-</v>
      </c>
      <c r="Y91" s="27" t="str">
        <f t="shared" si="38"/>
        <v>-</v>
      </c>
      <c r="Z91" s="27" t="str">
        <f t="shared" si="39"/>
        <v>-</v>
      </c>
      <c r="AA91" s="37" t="str">
        <f>IF($N91=Data!$G$10,$M91+Data!H$10,IF($N91=Data!$G$11,$M91+Data!H$11,IF($N91=Data!$G$12,$M91+Data!H$12,IF($N91=Data!$G$7,$M91+Data!H$7,IF($N91=Data!$G$8,$M91+Data!H$8,IF($N91=Data!$G$9,$M91+Data!H$9,IF($N91=Data!$G$3,$M91+Data!H$3,IF($N91=Data!$G$6,$M91+Data!H$6,IF($N91=Data!$G$4,$M91+Data!H$4,IF($N91=Data!$G$13,$M91+Data!H$13,IF($N91=Data!$G$14,$M91+Data!H$14,IF($N91=Data!$G$5,$M91+Data!H$5,Data!$G$16))))))))))))</f>
        <v>-</v>
      </c>
      <c r="AB91" s="37" t="str">
        <f>IF($N91=Data!$G$10,$M91+Data!J$10,IF($N91=Data!$G$11,$M91+Data!J$11,IF($N91=Data!$G$12,$M91+Data!J$12,IF($N91=Data!$G$7,$M91+Data!J$7,IF($N91=Data!$G$8,$M91+Data!J$8,IF($N91=Data!$G$9,$M91+Data!J$9,IF($N91=Data!$G$3,$M91+Data!J$3,IF($N91=Data!$G$6,$M91+Data!J$6,IF($N91=Data!$G$4,$M91+Data!J$4,IF($N91=Data!$G$13,$M91+Data!J$13,IF($N91=Data!$G$14,$M91+Data!J$14,IF($N91=Data!$G$5,$M91+Data!J$5,Data!$G$16))))))))))))</f>
        <v>-</v>
      </c>
      <c r="AC91" s="37" t="str">
        <f>IF($N91=Data!$G$10,$M91+Data!L$10,IF($N91=Data!$G$11,$M91+Data!L$11,IF($N91=Data!$G$12,$M91+Data!L$12,IF($N91=Data!$G$7,$M91+Data!L$7,IF($N91=Data!$G$8,$M91+Data!L$8,IF($N91=Data!$G$9,$M91+Data!L$9,IF($N91=Data!$G$3,$M91+Data!L$3,IF($N91=Data!$G$6,$M91+Data!L$6,IF($N91=Data!$G$4,$M91+Data!L$4,IF($N91=Data!$G$13,$M91+Data!L$13,IF($N91=Data!$G$14,$M91+Data!L$14,IF($N91=Data!$G$5,$M91+Data!L$5,Data!$G$16))))))))))))</f>
        <v>-</v>
      </c>
      <c r="AD91" s="37" t="str">
        <f>IF($N91=Data!$G$10,$M91+Data!N$10,IF($N91=Data!$G$11,$M91+Data!N$11,IF($N91=Data!$G$12,$M91+Data!N$12,IF($N91=Data!$G$7,$M91+Data!N$7,IF($N91=Data!$G$8,$M91+Data!N$8,IF($N91=Data!$G$9,$M91+Data!N$9,IF($N91=Data!$G$3,$M91+Data!N$3,IF($N91=Data!$G$6,$M91+Data!N$6,IF($N91=Data!$G$4,$M91+Data!N$4,IF($N91=Data!$G$13,$M91+Data!N$13,IF($N91=Data!$G$14,$M91+Data!N$14,IF($N91=Data!$G$5,$M91+Data!N$5,Data!$G$16))))))))))))</f>
        <v>-</v>
      </c>
      <c r="AE91" s="37" t="str">
        <f>IF($N91=Data!$G$10,$M91+Data!P$10,IF($N91=Data!$G$11,$M91+Data!P$11,IF($N91=Data!$G$12,$M91+Data!P$12,IF($N91=Data!$G$7,$M91+Data!P$7,IF($N91=Data!$G$8,$M91+Data!P$8,IF($N91=Data!$G$9,$M91+Data!P$9,IF($N91=Data!$G$3,$M91+Data!P$3,IF($N91=Data!$G$6,$M91+Data!P$6,IF($N91=Data!$G$4,$M91+Data!P$4,IF($N91=Data!$G$13,$M91+Data!P$13,IF($N91=Data!$G$14,$M91+Data!P$14,IF($N91=Data!$G$5,$M91+Data!P$5,Data!$G$16))))))))))))</f>
        <v>-</v>
      </c>
      <c r="AF91" s="37" t="str">
        <f>IF($N91=Data!$G$10,$M91+Data!R$10,IF($N91=Data!$G$11,$M91+Data!R$11,IF($N91=Data!$G$12,$M91+Data!R$12,IF($N91=Data!$G$7,$M91+Data!R$7,IF($N91=Data!$G$8,$M91+Data!R$8,IF($N91=Data!$G$9,$M91+Data!R$9,IF($N91=Data!$G$3,$M91+Data!R$3,IF($N91=Data!$G$6,$M91+Data!R$6,IF($N91=Data!$G$4,$M91+Data!R$4,IF($N91=Data!$G$13,$M91+Data!R$13,IF($N91=Data!$G$14,$M91+Data!R$14,IF($N91=Data!$G$5,$M91+Data!R$5,Data!$G$16))))))))))))</f>
        <v>-</v>
      </c>
      <c r="AG91" s="37" t="str">
        <f>IF($N91=Data!$G$10,$M91+Data!T$10,IF($N91=Data!$G$11,$M91+Data!T$11,IF($N91=Data!$G$12,$M91+Data!T$12,IF($N91=Data!$G$7,$M91+Data!T$7,IF($N91=Data!$G$8,$M91+Data!T$8,IF($N91=Data!$G$9,$M91+Data!T$9,IF($N91=Data!$G$3,$M91+Data!T$3,IF($N91=Data!$G$6,$M91+Data!T$6,IF($N91=Data!$G$4,$M91+Data!T$4,IF($N91=Data!$G$13,$M91+Data!T$13,IF($N91=Data!$G$14,$M91+Data!T$14,IF($N91=Data!$G$5,$M91+Data!T$5,Data!$G$16))))))))))))</f>
        <v>-</v>
      </c>
      <c r="AH91" s="37" t="str">
        <f>IF($N91=Data!$G$10,$M91+Data!V$10,IF($N91=Data!$G$11,$M91+Data!V$11,IF($N91=Data!$G$12,$M91+Data!V$12,IF($N91=Data!$G$7,$M91+Data!V$7,IF($N91=Data!$G$8,$M91+Data!V$8,IF($N91=Data!$G$9,$M91+Data!V$9,IF($N91=Data!$G$3,$M91+Data!V$3,IF($N91=Data!$G$6,$M91+Data!V$6,IF($N91=Data!$G$4,$M91+Data!V$4,IF($N91=Data!$G$13,$M91+Data!V$13,IF($N91=Data!$G$14,$M91+Data!V$14,IF($N91=Data!$G$5,$M91+Data!V$5,Data!$G$16))))))))))))</f>
        <v>-</v>
      </c>
      <c r="AI91" s="37" t="str">
        <f>IF($N91=Data!$G$10,$M91+Data!X$10,IF($N91=Data!$G$11,$M91+Data!X$11,IF($N91=Data!$G$12,$M91+Data!X$12,IF($N91=Data!$G$7,$M91+Data!X$7,IF($N91=Data!$G$8,$M91+Data!X$8,IF($N91=Data!$G$9,$M91+Data!X$9,IF($N91=Data!$G$3,$M91+Data!X$3,IF($N91=Data!$G$6,$M91+Data!X$6,IF($N91=Data!$G$4,$M91+Data!X$4,IF($N91=Data!$G$13,$M91+Data!X$13,IF($N91=Data!$G$14,$M91+Data!X$14,IF($N91=Data!$G$5,$M91+Data!X$5,Data!$G$16))))))))))))</f>
        <v>-</v>
      </c>
      <c r="AJ91" s="55"/>
      <c r="AK91" s="55"/>
    </row>
    <row r="92" spans="1:37" s="55" customFormat="1" ht="63" customHeight="1" x14ac:dyDescent="0.25">
      <c r="A92" s="99">
        <f t="shared" si="26"/>
        <v>0</v>
      </c>
      <c r="B92" s="99">
        <f t="shared" si="27"/>
        <v>0</v>
      </c>
      <c r="C92" s="100"/>
      <c r="D92" s="100"/>
      <c r="E92" s="99"/>
      <c r="F92" s="99"/>
      <c r="G92" s="101"/>
      <c r="H92" s="101"/>
      <c r="I92" s="102"/>
      <c r="J92" s="36"/>
      <c r="K92" s="101"/>
      <c r="L92" s="36">
        <f t="shared" si="28"/>
        <v>0</v>
      </c>
      <c r="M92" s="36"/>
      <c r="N92" s="103" t="s">
        <v>538</v>
      </c>
      <c r="O92" s="36" t="s">
        <v>539</v>
      </c>
      <c r="P92" s="36" t="str">
        <f t="shared" si="29"/>
        <v>-</v>
      </c>
      <c r="Q92" s="103" t="e">
        <f t="shared" si="30"/>
        <v>#VALUE!</v>
      </c>
      <c r="R92" s="36" t="str">
        <f t="shared" si="31"/>
        <v>-</v>
      </c>
      <c r="S92" s="36" t="str">
        <f t="shared" si="32"/>
        <v>-</v>
      </c>
      <c r="T92" s="36" t="str">
        <f t="shared" si="33"/>
        <v>-</v>
      </c>
      <c r="U92" s="36" t="str">
        <f t="shared" si="34"/>
        <v>-</v>
      </c>
      <c r="V92" s="36" t="str">
        <f t="shared" si="35"/>
        <v>-</v>
      </c>
      <c r="W92" s="36" t="str">
        <f t="shared" si="36"/>
        <v>-</v>
      </c>
      <c r="X92" s="36" t="str">
        <f t="shared" si="37"/>
        <v>-</v>
      </c>
      <c r="Y92" s="36" t="str">
        <f t="shared" si="38"/>
        <v>-</v>
      </c>
      <c r="Z92" s="36" t="str">
        <f t="shared" si="39"/>
        <v>-</v>
      </c>
      <c r="AA92" s="36" t="str">
        <f>IF($N92=Data!$G$10,$M92+Data!H$10,IF($N92=Data!$G$11,$M92+Data!H$11,IF($N92=Data!$G$12,$M92+Data!H$12,IF($N92=Data!$G$7,$M92+Data!H$7,IF($N92=Data!$G$8,$M92+Data!H$8,IF($N92=Data!$G$9,$M92+Data!H$9,IF($N92=Data!$G$3,$M92+Data!H$3,IF($N92=Data!$G$6,$M92+Data!H$6,IF($N92=Data!$G$4,$M92+Data!H$4,IF($N92=Data!$G$13,$M92+Data!H$13,IF($N92=Data!$G$14,$M92+Data!H$14,IF($N92=Data!$G$5,$M92+Data!H$5,Data!$G$16))))))))))))</f>
        <v>-</v>
      </c>
      <c r="AB92" s="36" t="str">
        <f>IF($N92=Data!$G$10,$M92+Data!J$10,IF($N92=Data!$G$11,$M92+Data!J$11,IF($N92=Data!$G$12,$M92+Data!J$12,IF($N92=Data!$G$7,$M92+Data!J$7,IF($N92=Data!$G$8,$M92+Data!J$8,IF($N92=Data!$G$9,$M92+Data!J$9,IF($N92=Data!$G$3,$M92+Data!J$3,IF($N92=Data!$G$6,$M92+Data!J$6,IF($N92=Data!$G$4,$M92+Data!J$4,IF($N92=Data!$G$13,$M92+Data!J$13,IF($N92=Data!$G$14,$M92+Data!J$14,IF($N92=Data!$G$5,$M92+Data!J$5,Data!$G$16))))))))))))</f>
        <v>-</v>
      </c>
      <c r="AC92" s="36" t="str">
        <f>IF($N92=Data!$G$10,$M92+Data!L$10,IF($N92=Data!$G$11,$M92+Data!L$11,IF($N92=Data!$G$12,$M92+Data!L$12,IF($N92=Data!$G$7,$M92+Data!L$7,IF($N92=Data!$G$8,$M92+Data!L$8,IF($N92=Data!$G$9,$M92+Data!L$9,IF($N92=Data!$G$3,$M92+Data!L$3,IF($N92=Data!$G$6,$M92+Data!L$6,IF($N92=Data!$G$4,$M92+Data!L$4,IF($N92=Data!$G$13,$M92+Data!L$13,IF($N92=Data!$G$14,$M92+Data!L$14,IF($N92=Data!$G$5,$M92+Data!L$5,Data!$G$16))))))))))))</f>
        <v>-</v>
      </c>
      <c r="AD92" s="36" t="str">
        <f>IF($N92=Data!$G$10,$M92+Data!N$10,IF($N92=Data!$G$11,$M92+Data!N$11,IF($N92=Data!$G$12,$M92+Data!N$12,IF($N92=Data!$G$7,$M92+Data!N$7,IF($N92=Data!$G$8,$M92+Data!N$8,IF($N92=Data!$G$9,$M92+Data!N$9,IF($N92=Data!$G$3,$M92+Data!N$3,IF($N92=Data!$G$6,$M92+Data!N$6,IF($N92=Data!$G$4,$M92+Data!N$4,IF($N92=Data!$G$13,$M92+Data!N$13,IF($N92=Data!$G$14,$M92+Data!N$14,IF($N92=Data!$G$5,$M92+Data!N$5,Data!$G$16))))))))))))</f>
        <v>-</v>
      </c>
      <c r="AE92" s="36" t="str">
        <f>IF($N92=Data!$G$10,$M92+Data!P$10,IF($N92=Data!$G$11,$M92+Data!P$11,IF($N92=Data!$G$12,$M92+Data!P$12,IF($N92=Data!$G$7,$M92+Data!P$7,IF($N92=Data!$G$8,$M92+Data!P$8,IF($N92=Data!$G$9,$M92+Data!P$9,IF($N92=Data!$G$3,$M92+Data!P$3,IF($N92=Data!$G$6,$M92+Data!P$6,IF($N92=Data!$G$4,$M92+Data!P$4,IF($N92=Data!$G$13,$M92+Data!P$13,IF($N92=Data!$G$14,$M92+Data!P$14,IF($N92=Data!$G$5,$M92+Data!P$5,Data!$G$16))))))))))))</f>
        <v>-</v>
      </c>
      <c r="AF92" s="36" t="str">
        <f>IF($N92=Data!$G$10,$M92+Data!R$10,IF($N92=Data!$G$11,$M92+Data!R$11,IF($N92=Data!$G$12,$M92+Data!R$12,IF($N92=Data!$G$7,$M92+Data!R$7,IF($N92=Data!$G$8,$M92+Data!R$8,IF($N92=Data!$G$9,$M92+Data!R$9,IF($N92=Data!$G$3,$M92+Data!R$3,IF($N92=Data!$G$6,$M92+Data!R$6,IF($N92=Data!$G$4,$M92+Data!R$4,IF($N92=Data!$G$13,$M92+Data!R$13,IF($N92=Data!$G$14,$M92+Data!R$14,IF($N92=Data!$G$5,$M92+Data!R$5,Data!$G$16))))))))))))</f>
        <v>-</v>
      </c>
      <c r="AG92" s="36" t="str">
        <f>IF($N92=Data!$G$10,$M92+Data!T$10,IF($N92=Data!$G$11,$M92+Data!T$11,IF($N92=Data!$G$12,$M92+Data!T$12,IF($N92=Data!$G$7,$M92+Data!T$7,IF($N92=Data!$G$8,$M92+Data!T$8,IF($N92=Data!$G$9,$M92+Data!T$9,IF($N92=Data!$G$3,$M92+Data!T$3,IF($N92=Data!$G$6,$M92+Data!T$6,IF($N92=Data!$G$4,$M92+Data!T$4,IF($N92=Data!$G$13,$M92+Data!T$13,IF($N92=Data!$G$14,$M92+Data!T$14,IF($N92=Data!$G$5,$M92+Data!T$5,Data!$G$16))))))))))))</f>
        <v>-</v>
      </c>
      <c r="AH92" s="36" t="str">
        <f>IF($N92=Data!$G$10,$M92+Data!V$10,IF($N92=Data!$G$11,$M92+Data!V$11,IF($N92=Data!$G$12,$M92+Data!V$12,IF($N92=Data!$G$7,$M92+Data!V$7,IF($N92=Data!$G$8,$M92+Data!V$8,IF($N92=Data!$G$9,$M92+Data!V$9,IF($N92=Data!$G$3,$M92+Data!V$3,IF($N92=Data!$G$6,$M92+Data!V$6,IF($N92=Data!$G$4,$M92+Data!V$4,IF($N92=Data!$G$13,$M92+Data!V$13,IF($N92=Data!$G$14,$M92+Data!V$14,IF($N92=Data!$G$5,$M92+Data!V$5,Data!$G$16))))))))))))</f>
        <v>-</v>
      </c>
      <c r="AI92" s="36" t="str">
        <f>IF($N92=Data!$G$10,$M92+Data!X$10,IF($N92=Data!$G$11,$M92+Data!X$11,IF($N92=Data!$G$12,$M92+Data!X$12,IF($N92=Data!$G$7,$M92+Data!X$7,IF($N92=Data!$G$8,$M92+Data!X$8,IF($N92=Data!$G$9,$M92+Data!X$9,IF($N92=Data!$G$3,$M92+Data!X$3,IF($N92=Data!$G$6,$M92+Data!X$6,IF($N92=Data!$G$4,$M92+Data!X$4,IF($N92=Data!$G$13,$M92+Data!X$13,IF($N92=Data!$G$14,$M92+Data!X$14,IF($N92=Data!$G$5,$M92+Data!X$5,Data!$G$16))))))))))))</f>
        <v>-</v>
      </c>
    </row>
    <row r="93" spans="1:37" s="56" customFormat="1" ht="63" customHeight="1" x14ac:dyDescent="0.25">
      <c r="A93" s="22">
        <f t="shared" si="26"/>
        <v>0</v>
      </c>
      <c r="B93" s="22">
        <f t="shared" si="27"/>
        <v>0</v>
      </c>
      <c r="C93" s="73"/>
      <c r="D93" s="73"/>
      <c r="E93" s="22"/>
      <c r="F93" s="22"/>
      <c r="G93" s="23"/>
      <c r="H93" s="23"/>
      <c r="I93" s="41"/>
      <c r="J93" s="24"/>
      <c r="K93" s="23"/>
      <c r="L93" s="24">
        <f t="shared" si="28"/>
        <v>0</v>
      </c>
      <c r="M93" s="24"/>
      <c r="N93" s="25" t="s">
        <v>540</v>
      </c>
      <c r="O93" s="26" t="s">
        <v>541</v>
      </c>
      <c r="P93" s="26" t="str">
        <f t="shared" si="29"/>
        <v>-</v>
      </c>
      <c r="Q93" s="25" t="e">
        <f t="shared" si="30"/>
        <v>#VALUE!</v>
      </c>
      <c r="R93" s="27" t="str">
        <f t="shared" si="31"/>
        <v>-</v>
      </c>
      <c r="S93" s="27" t="str">
        <f t="shared" si="32"/>
        <v>-</v>
      </c>
      <c r="T93" s="27" t="str">
        <f t="shared" si="33"/>
        <v>-</v>
      </c>
      <c r="U93" s="27" t="str">
        <f t="shared" si="34"/>
        <v>-</v>
      </c>
      <c r="V93" s="27" t="str">
        <f t="shared" si="35"/>
        <v>-</v>
      </c>
      <c r="W93" s="27" t="str">
        <f t="shared" si="36"/>
        <v>-</v>
      </c>
      <c r="X93" s="27" t="str">
        <f t="shared" si="37"/>
        <v>-</v>
      </c>
      <c r="Y93" s="27" t="str">
        <f t="shared" si="38"/>
        <v>-</v>
      </c>
      <c r="Z93" s="27" t="str">
        <f t="shared" si="39"/>
        <v>-</v>
      </c>
      <c r="AA93" s="37" t="str">
        <f>IF($N93=Data!$G$10,$M93+Data!H$10,IF($N93=Data!$G$11,$M93+Data!H$11,IF($N93=Data!$G$12,$M93+Data!H$12,IF($N93=Data!$G$7,$M93+Data!H$7,IF($N93=Data!$G$8,$M93+Data!H$8,IF($N93=Data!$G$9,$M93+Data!H$9,IF($N93=Data!$G$3,$M93+Data!H$3,IF($N93=Data!$G$6,$M93+Data!H$6,IF($N93=Data!$G$4,$M93+Data!H$4,IF($N93=Data!$G$13,$M93+Data!H$13,IF($N93=Data!$G$14,$M93+Data!H$14,IF($N93=Data!$G$5,$M93+Data!H$5,Data!$G$16))))))))))))</f>
        <v>-</v>
      </c>
      <c r="AB93" s="37" t="str">
        <f>IF($N93=Data!$G$10,$M93+Data!J$10,IF($N93=Data!$G$11,$M93+Data!J$11,IF($N93=Data!$G$12,$M93+Data!J$12,IF($N93=Data!$G$7,$M93+Data!J$7,IF($N93=Data!$G$8,$M93+Data!J$8,IF($N93=Data!$G$9,$M93+Data!J$9,IF($N93=Data!$G$3,$M93+Data!J$3,IF($N93=Data!$G$6,$M93+Data!J$6,IF($N93=Data!$G$4,$M93+Data!J$4,IF($N93=Data!$G$13,$M93+Data!J$13,IF($N93=Data!$G$14,$M93+Data!J$14,IF($N93=Data!$G$5,$M93+Data!J$5,Data!$G$16))))))))))))</f>
        <v>-</v>
      </c>
      <c r="AC93" s="37" t="str">
        <f>IF($N93=Data!$G$10,$M93+Data!L$10,IF($N93=Data!$G$11,$M93+Data!L$11,IF($N93=Data!$G$12,$M93+Data!L$12,IF($N93=Data!$G$7,$M93+Data!L$7,IF($N93=Data!$G$8,$M93+Data!L$8,IF($N93=Data!$G$9,$M93+Data!L$9,IF($N93=Data!$G$3,$M93+Data!L$3,IF($N93=Data!$G$6,$M93+Data!L$6,IF($N93=Data!$G$4,$M93+Data!L$4,IF($N93=Data!$G$13,$M93+Data!L$13,IF($N93=Data!$G$14,$M93+Data!L$14,IF($N93=Data!$G$5,$M93+Data!L$5,Data!$G$16))))))))))))</f>
        <v>-</v>
      </c>
      <c r="AD93" s="37" t="str">
        <f>IF($N93=Data!$G$10,$M93+Data!N$10,IF($N93=Data!$G$11,$M93+Data!N$11,IF($N93=Data!$G$12,$M93+Data!N$12,IF($N93=Data!$G$7,$M93+Data!N$7,IF($N93=Data!$G$8,$M93+Data!N$8,IF($N93=Data!$G$9,$M93+Data!N$9,IF($N93=Data!$G$3,$M93+Data!N$3,IF($N93=Data!$G$6,$M93+Data!N$6,IF($N93=Data!$G$4,$M93+Data!N$4,IF($N93=Data!$G$13,$M93+Data!N$13,IF($N93=Data!$G$14,$M93+Data!N$14,IF($N93=Data!$G$5,$M93+Data!N$5,Data!$G$16))))))))))))</f>
        <v>-</v>
      </c>
      <c r="AE93" s="37" t="str">
        <f>IF($N93=Data!$G$10,$M93+Data!P$10,IF($N93=Data!$G$11,$M93+Data!P$11,IF($N93=Data!$G$12,$M93+Data!P$12,IF($N93=Data!$G$7,$M93+Data!P$7,IF($N93=Data!$G$8,$M93+Data!P$8,IF($N93=Data!$G$9,$M93+Data!P$9,IF($N93=Data!$G$3,$M93+Data!P$3,IF($N93=Data!$G$6,$M93+Data!P$6,IF($N93=Data!$G$4,$M93+Data!P$4,IF($N93=Data!$G$13,$M93+Data!P$13,IF($N93=Data!$G$14,$M93+Data!P$14,IF($N93=Data!$G$5,$M93+Data!P$5,Data!$G$16))))))))))))</f>
        <v>-</v>
      </c>
      <c r="AF93" s="37" t="str">
        <f>IF($N93=Data!$G$10,$M93+Data!R$10,IF($N93=Data!$G$11,$M93+Data!R$11,IF($N93=Data!$G$12,$M93+Data!R$12,IF($N93=Data!$G$7,$M93+Data!R$7,IF($N93=Data!$G$8,$M93+Data!R$8,IF($N93=Data!$G$9,$M93+Data!R$9,IF($N93=Data!$G$3,$M93+Data!R$3,IF($N93=Data!$G$6,$M93+Data!R$6,IF($N93=Data!$G$4,$M93+Data!R$4,IF($N93=Data!$G$13,$M93+Data!R$13,IF($N93=Data!$G$14,$M93+Data!R$14,IF($N93=Data!$G$5,$M93+Data!R$5,Data!$G$16))))))))))))</f>
        <v>-</v>
      </c>
      <c r="AG93" s="37" t="str">
        <f>IF($N93=Data!$G$10,$M93+Data!T$10,IF($N93=Data!$G$11,$M93+Data!T$11,IF($N93=Data!$G$12,$M93+Data!T$12,IF($N93=Data!$G$7,$M93+Data!T$7,IF($N93=Data!$G$8,$M93+Data!T$8,IF($N93=Data!$G$9,$M93+Data!T$9,IF($N93=Data!$G$3,$M93+Data!T$3,IF($N93=Data!$G$6,$M93+Data!T$6,IF($N93=Data!$G$4,$M93+Data!T$4,IF($N93=Data!$G$13,$M93+Data!T$13,IF($N93=Data!$G$14,$M93+Data!T$14,IF($N93=Data!$G$5,$M93+Data!T$5,Data!$G$16))))))))))))</f>
        <v>-</v>
      </c>
      <c r="AH93" s="37" t="str">
        <f>IF($N93=Data!$G$10,$M93+Data!V$10,IF($N93=Data!$G$11,$M93+Data!V$11,IF($N93=Data!$G$12,$M93+Data!V$12,IF($N93=Data!$G$7,$M93+Data!V$7,IF($N93=Data!$G$8,$M93+Data!V$8,IF($N93=Data!$G$9,$M93+Data!V$9,IF($N93=Data!$G$3,$M93+Data!V$3,IF($N93=Data!$G$6,$M93+Data!V$6,IF($N93=Data!$G$4,$M93+Data!V$4,IF($N93=Data!$G$13,$M93+Data!V$13,IF($N93=Data!$G$14,$M93+Data!V$14,IF($N93=Data!$G$5,$M93+Data!V$5,Data!$G$16))))))))))))</f>
        <v>-</v>
      </c>
      <c r="AI93" s="37" t="str">
        <f>IF($N93=Data!$G$10,$M93+Data!X$10,IF($N93=Data!$G$11,$M93+Data!X$11,IF($N93=Data!$G$12,$M93+Data!X$12,IF($N93=Data!$G$7,$M93+Data!X$7,IF($N93=Data!$G$8,$M93+Data!X$8,IF($N93=Data!$G$9,$M93+Data!X$9,IF($N93=Data!$G$3,$M93+Data!X$3,IF($N93=Data!$G$6,$M93+Data!X$6,IF($N93=Data!$G$4,$M93+Data!X$4,IF($N93=Data!$G$13,$M93+Data!X$13,IF($N93=Data!$G$14,$M93+Data!X$14,IF($N93=Data!$G$5,$M93+Data!X$5,Data!$G$16))))))))))))</f>
        <v>-</v>
      </c>
      <c r="AJ93" s="55"/>
      <c r="AK93" s="55"/>
    </row>
    <row r="94" spans="1:37" s="55" customFormat="1" ht="63" customHeight="1" x14ac:dyDescent="0.25">
      <c r="A94" s="99">
        <f t="shared" si="26"/>
        <v>0</v>
      </c>
      <c r="B94" s="99">
        <f t="shared" si="27"/>
        <v>0</v>
      </c>
      <c r="C94" s="100"/>
      <c r="D94" s="100"/>
      <c r="E94" s="99"/>
      <c r="F94" s="99"/>
      <c r="G94" s="101"/>
      <c r="H94" s="101"/>
      <c r="I94" s="102"/>
      <c r="J94" s="36"/>
      <c r="K94" s="101"/>
      <c r="L94" s="36">
        <f t="shared" si="28"/>
        <v>0</v>
      </c>
      <c r="M94" s="36"/>
      <c r="N94" s="103" t="s">
        <v>542</v>
      </c>
      <c r="O94" s="36" t="s">
        <v>543</v>
      </c>
      <c r="P94" s="36" t="str">
        <f t="shared" si="29"/>
        <v>-</v>
      </c>
      <c r="Q94" s="103" t="e">
        <f t="shared" si="30"/>
        <v>#VALUE!</v>
      </c>
      <c r="R94" s="36" t="str">
        <f t="shared" si="31"/>
        <v>-</v>
      </c>
      <c r="S94" s="36" t="str">
        <f t="shared" si="32"/>
        <v>-</v>
      </c>
      <c r="T94" s="36" t="str">
        <f t="shared" si="33"/>
        <v>-</v>
      </c>
      <c r="U94" s="36" t="str">
        <f t="shared" si="34"/>
        <v>-</v>
      </c>
      <c r="V94" s="36" t="str">
        <f t="shared" si="35"/>
        <v>-</v>
      </c>
      <c r="W94" s="36" t="str">
        <f t="shared" si="36"/>
        <v>-</v>
      </c>
      <c r="X94" s="36" t="str">
        <f t="shared" si="37"/>
        <v>-</v>
      </c>
      <c r="Y94" s="36" t="str">
        <f t="shared" si="38"/>
        <v>-</v>
      </c>
      <c r="Z94" s="36" t="str">
        <f t="shared" si="39"/>
        <v>-</v>
      </c>
      <c r="AA94" s="36" t="str">
        <f>IF($N94=Data!$G$10,$M94+Data!H$10,IF($N94=Data!$G$11,$M94+Data!H$11,IF($N94=Data!$G$12,$M94+Data!H$12,IF($N94=Data!$G$7,$M94+Data!H$7,IF($N94=Data!$G$8,$M94+Data!H$8,IF($N94=Data!$G$9,$M94+Data!H$9,IF($N94=Data!$G$3,$M94+Data!H$3,IF($N94=Data!$G$6,$M94+Data!H$6,IF($N94=Data!$G$4,$M94+Data!H$4,IF($N94=Data!$G$13,$M94+Data!H$13,IF($N94=Data!$G$14,$M94+Data!H$14,IF($N94=Data!$G$5,$M94+Data!H$5,Data!$G$16))))))))))))</f>
        <v>-</v>
      </c>
      <c r="AB94" s="36" t="str">
        <f>IF($N94=Data!$G$10,$M94+Data!J$10,IF($N94=Data!$G$11,$M94+Data!J$11,IF($N94=Data!$G$12,$M94+Data!J$12,IF($N94=Data!$G$7,$M94+Data!J$7,IF($N94=Data!$G$8,$M94+Data!J$8,IF($N94=Data!$G$9,$M94+Data!J$9,IF($N94=Data!$G$3,$M94+Data!J$3,IF($N94=Data!$G$6,$M94+Data!J$6,IF($N94=Data!$G$4,$M94+Data!J$4,IF($N94=Data!$G$13,$M94+Data!J$13,IF($N94=Data!$G$14,$M94+Data!J$14,IF($N94=Data!$G$5,$M94+Data!J$5,Data!$G$16))))))))))))</f>
        <v>-</v>
      </c>
      <c r="AC94" s="36" t="str">
        <f>IF($N94=Data!$G$10,$M94+Data!L$10,IF($N94=Data!$G$11,$M94+Data!L$11,IF($N94=Data!$G$12,$M94+Data!L$12,IF($N94=Data!$G$7,$M94+Data!L$7,IF($N94=Data!$G$8,$M94+Data!L$8,IF($N94=Data!$G$9,$M94+Data!L$9,IF($N94=Data!$G$3,$M94+Data!L$3,IF($N94=Data!$G$6,$M94+Data!L$6,IF($N94=Data!$G$4,$M94+Data!L$4,IF($N94=Data!$G$13,$M94+Data!L$13,IF($N94=Data!$G$14,$M94+Data!L$14,IF($N94=Data!$G$5,$M94+Data!L$5,Data!$G$16))))))))))))</f>
        <v>-</v>
      </c>
      <c r="AD94" s="36" t="str">
        <f>IF($N94=Data!$G$10,$M94+Data!N$10,IF($N94=Data!$G$11,$M94+Data!N$11,IF($N94=Data!$G$12,$M94+Data!N$12,IF($N94=Data!$G$7,$M94+Data!N$7,IF($N94=Data!$G$8,$M94+Data!N$8,IF($N94=Data!$G$9,$M94+Data!N$9,IF($N94=Data!$G$3,$M94+Data!N$3,IF($N94=Data!$G$6,$M94+Data!N$6,IF($N94=Data!$G$4,$M94+Data!N$4,IF($N94=Data!$G$13,$M94+Data!N$13,IF($N94=Data!$G$14,$M94+Data!N$14,IF($N94=Data!$G$5,$M94+Data!N$5,Data!$G$16))))))))))))</f>
        <v>-</v>
      </c>
      <c r="AE94" s="36" t="str">
        <f>IF($N94=Data!$G$10,$M94+Data!P$10,IF($N94=Data!$G$11,$M94+Data!P$11,IF($N94=Data!$G$12,$M94+Data!P$12,IF($N94=Data!$G$7,$M94+Data!P$7,IF($N94=Data!$G$8,$M94+Data!P$8,IF($N94=Data!$G$9,$M94+Data!P$9,IF($N94=Data!$G$3,$M94+Data!P$3,IF($N94=Data!$G$6,$M94+Data!P$6,IF($N94=Data!$G$4,$M94+Data!P$4,IF($N94=Data!$G$13,$M94+Data!P$13,IF($N94=Data!$G$14,$M94+Data!P$14,IF($N94=Data!$G$5,$M94+Data!P$5,Data!$G$16))))))))))))</f>
        <v>-</v>
      </c>
      <c r="AF94" s="36" t="str">
        <f>IF($N94=Data!$G$10,$M94+Data!R$10,IF($N94=Data!$G$11,$M94+Data!R$11,IF($N94=Data!$G$12,$M94+Data!R$12,IF($N94=Data!$G$7,$M94+Data!R$7,IF($N94=Data!$G$8,$M94+Data!R$8,IF($N94=Data!$G$9,$M94+Data!R$9,IF($N94=Data!$G$3,$M94+Data!R$3,IF($N94=Data!$G$6,$M94+Data!R$6,IF($N94=Data!$G$4,$M94+Data!R$4,IF($N94=Data!$G$13,$M94+Data!R$13,IF($N94=Data!$G$14,$M94+Data!R$14,IF($N94=Data!$G$5,$M94+Data!R$5,Data!$G$16))))))))))))</f>
        <v>-</v>
      </c>
      <c r="AG94" s="36" t="str">
        <f>IF($N94=Data!$G$10,$M94+Data!T$10,IF($N94=Data!$G$11,$M94+Data!T$11,IF($N94=Data!$G$12,$M94+Data!T$12,IF($N94=Data!$G$7,$M94+Data!T$7,IF($N94=Data!$G$8,$M94+Data!T$8,IF($N94=Data!$G$9,$M94+Data!T$9,IF($N94=Data!$G$3,$M94+Data!T$3,IF($N94=Data!$G$6,$M94+Data!T$6,IF($N94=Data!$G$4,$M94+Data!T$4,IF($N94=Data!$G$13,$M94+Data!T$13,IF($N94=Data!$G$14,$M94+Data!T$14,IF($N94=Data!$G$5,$M94+Data!T$5,Data!$G$16))))))))))))</f>
        <v>-</v>
      </c>
      <c r="AH94" s="36" t="str">
        <f>IF($N94=Data!$G$10,$M94+Data!V$10,IF($N94=Data!$G$11,$M94+Data!V$11,IF($N94=Data!$G$12,$M94+Data!V$12,IF($N94=Data!$G$7,$M94+Data!V$7,IF($N94=Data!$G$8,$M94+Data!V$8,IF($N94=Data!$G$9,$M94+Data!V$9,IF($N94=Data!$G$3,$M94+Data!V$3,IF($N94=Data!$G$6,$M94+Data!V$6,IF($N94=Data!$G$4,$M94+Data!V$4,IF($N94=Data!$G$13,$M94+Data!V$13,IF($N94=Data!$G$14,$M94+Data!V$14,IF($N94=Data!$G$5,$M94+Data!V$5,Data!$G$16))))))))))))</f>
        <v>-</v>
      </c>
      <c r="AI94" s="36" t="str">
        <f>IF($N94=Data!$G$10,$M94+Data!X$10,IF($N94=Data!$G$11,$M94+Data!X$11,IF($N94=Data!$G$12,$M94+Data!X$12,IF($N94=Data!$G$7,$M94+Data!X$7,IF($N94=Data!$G$8,$M94+Data!X$8,IF($N94=Data!$G$9,$M94+Data!X$9,IF($N94=Data!$G$3,$M94+Data!X$3,IF($N94=Data!$G$6,$M94+Data!X$6,IF($N94=Data!$G$4,$M94+Data!X$4,IF($N94=Data!$G$13,$M94+Data!X$13,IF($N94=Data!$G$14,$M94+Data!X$14,IF($N94=Data!$G$5,$M94+Data!X$5,Data!$G$16))))))))))))</f>
        <v>-</v>
      </c>
    </row>
    <row r="95" spans="1:37" s="56" customFormat="1" ht="63" customHeight="1" x14ac:dyDescent="0.25">
      <c r="A95" s="22">
        <f t="shared" si="26"/>
        <v>0</v>
      </c>
      <c r="B95" s="22">
        <f t="shared" si="27"/>
        <v>0</v>
      </c>
      <c r="C95" s="73"/>
      <c r="D95" s="73"/>
      <c r="E95" s="22"/>
      <c r="F95" s="22"/>
      <c r="G95" s="23"/>
      <c r="H95" s="23"/>
      <c r="I95" s="41"/>
      <c r="J95" s="24"/>
      <c r="K95" s="23"/>
      <c r="L95" s="24">
        <f t="shared" si="28"/>
        <v>0</v>
      </c>
      <c r="M95" s="24"/>
      <c r="N95" s="25" t="s">
        <v>544</v>
      </c>
      <c r="O95" s="26" t="s">
        <v>545</v>
      </c>
      <c r="P95" s="26" t="str">
        <f t="shared" si="29"/>
        <v>-</v>
      </c>
      <c r="Q95" s="25" t="e">
        <f t="shared" si="30"/>
        <v>#VALUE!</v>
      </c>
      <c r="R95" s="27" t="str">
        <f t="shared" si="31"/>
        <v>-</v>
      </c>
      <c r="S95" s="27" t="str">
        <f t="shared" si="32"/>
        <v>-</v>
      </c>
      <c r="T95" s="27" t="str">
        <f t="shared" si="33"/>
        <v>-</v>
      </c>
      <c r="U95" s="27" t="str">
        <f t="shared" si="34"/>
        <v>-</v>
      </c>
      <c r="V95" s="27" t="str">
        <f t="shared" si="35"/>
        <v>-</v>
      </c>
      <c r="W95" s="27" t="str">
        <f t="shared" si="36"/>
        <v>-</v>
      </c>
      <c r="X95" s="27" t="str">
        <f t="shared" si="37"/>
        <v>-</v>
      </c>
      <c r="Y95" s="27" t="str">
        <f t="shared" si="38"/>
        <v>-</v>
      </c>
      <c r="Z95" s="27" t="str">
        <f t="shared" si="39"/>
        <v>-</v>
      </c>
      <c r="AA95" s="37" t="str">
        <f>IF($N95=Data!$G$10,$M95+Data!H$10,IF($N95=Data!$G$11,$M95+Data!H$11,IF($N95=Data!$G$12,$M95+Data!H$12,IF($N95=Data!$G$7,$M95+Data!H$7,IF($N95=Data!$G$8,$M95+Data!H$8,IF($N95=Data!$G$9,$M95+Data!H$9,IF($N95=Data!$G$3,$M95+Data!H$3,IF($N95=Data!$G$6,$M95+Data!H$6,IF($N95=Data!$G$4,$M95+Data!H$4,IF($N95=Data!$G$13,$M95+Data!H$13,IF($N95=Data!$G$14,$M95+Data!H$14,IF($N95=Data!$G$5,$M95+Data!H$5,Data!$G$16))))))))))))</f>
        <v>-</v>
      </c>
      <c r="AB95" s="37" t="str">
        <f>IF($N95=Data!$G$10,$M95+Data!J$10,IF($N95=Data!$G$11,$M95+Data!J$11,IF($N95=Data!$G$12,$M95+Data!J$12,IF($N95=Data!$G$7,$M95+Data!J$7,IF($N95=Data!$G$8,$M95+Data!J$8,IF($N95=Data!$G$9,$M95+Data!J$9,IF($N95=Data!$G$3,$M95+Data!J$3,IF($N95=Data!$G$6,$M95+Data!J$6,IF($N95=Data!$G$4,$M95+Data!J$4,IF($N95=Data!$G$13,$M95+Data!J$13,IF($N95=Data!$G$14,$M95+Data!J$14,IF($N95=Data!$G$5,$M95+Data!J$5,Data!$G$16))))))))))))</f>
        <v>-</v>
      </c>
      <c r="AC95" s="37" t="str">
        <f>IF($N95=Data!$G$10,$M95+Data!L$10,IF($N95=Data!$G$11,$M95+Data!L$11,IF($N95=Data!$G$12,$M95+Data!L$12,IF($N95=Data!$G$7,$M95+Data!L$7,IF($N95=Data!$G$8,$M95+Data!L$8,IF($N95=Data!$G$9,$M95+Data!L$9,IF($N95=Data!$G$3,$M95+Data!L$3,IF($N95=Data!$G$6,$M95+Data!L$6,IF($N95=Data!$G$4,$M95+Data!L$4,IF($N95=Data!$G$13,$M95+Data!L$13,IF($N95=Data!$G$14,$M95+Data!L$14,IF($N95=Data!$G$5,$M95+Data!L$5,Data!$G$16))))))))))))</f>
        <v>-</v>
      </c>
      <c r="AD95" s="37" t="str">
        <f>IF($N95=Data!$G$10,$M95+Data!N$10,IF($N95=Data!$G$11,$M95+Data!N$11,IF($N95=Data!$G$12,$M95+Data!N$12,IF($N95=Data!$G$7,$M95+Data!N$7,IF($N95=Data!$G$8,$M95+Data!N$8,IF($N95=Data!$G$9,$M95+Data!N$9,IF($N95=Data!$G$3,$M95+Data!N$3,IF($N95=Data!$G$6,$M95+Data!N$6,IF($N95=Data!$G$4,$M95+Data!N$4,IF($N95=Data!$G$13,$M95+Data!N$13,IF($N95=Data!$G$14,$M95+Data!N$14,IF($N95=Data!$G$5,$M95+Data!N$5,Data!$G$16))))))))))))</f>
        <v>-</v>
      </c>
      <c r="AE95" s="37" t="str">
        <f>IF($N95=Data!$G$10,$M95+Data!P$10,IF($N95=Data!$G$11,$M95+Data!P$11,IF($N95=Data!$G$12,$M95+Data!P$12,IF($N95=Data!$G$7,$M95+Data!P$7,IF($N95=Data!$G$8,$M95+Data!P$8,IF($N95=Data!$G$9,$M95+Data!P$9,IF($N95=Data!$G$3,$M95+Data!P$3,IF($N95=Data!$G$6,$M95+Data!P$6,IF($N95=Data!$G$4,$M95+Data!P$4,IF($N95=Data!$G$13,$M95+Data!P$13,IF($N95=Data!$G$14,$M95+Data!P$14,IF($N95=Data!$G$5,$M95+Data!P$5,Data!$G$16))))))))))))</f>
        <v>-</v>
      </c>
      <c r="AF95" s="37" t="str">
        <f>IF($N95=Data!$G$10,$M95+Data!R$10,IF($N95=Data!$G$11,$M95+Data!R$11,IF($N95=Data!$G$12,$M95+Data!R$12,IF($N95=Data!$G$7,$M95+Data!R$7,IF($N95=Data!$G$8,$M95+Data!R$8,IF($N95=Data!$G$9,$M95+Data!R$9,IF($N95=Data!$G$3,$M95+Data!R$3,IF($N95=Data!$G$6,$M95+Data!R$6,IF($N95=Data!$G$4,$M95+Data!R$4,IF($N95=Data!$G$13,$M95+Data!R$13,IF($N95=Data!$G$14,$M95+Data!R$14,IF($N95=Data!$G$5,$M95+Data!R$5,Data!$G$16))))))))))))</f>
        <v>-</v>
      </c>
      <c r="AG95" s="37" t="str">
        <f>IF($N95=Data!$G$10,$M95+Data!T$10,IF($N95=Data!$G$11,$M95+Data!T$11,IF($N95=Data!$G$12,$M95+Data!T$12,IF($N95=Data!$G$7,$M95+Data!T$7,IF($N95=Data!$G$8,$M95+Data!T$8,IF($N95=Data!$G$9,$M95+Data!T$9,IF($N95=Data!$G$3,$M95+Data!T$3,IF($N95=Data!$G$6,$M95+Data!T$6,IF($N95=Data!$G$4,$M95+Data!T$4,IF($N95=Data!$G$13,$M95+Data!T$13,IF($N95=Data!$G$14,$M95+Data!T$14,IF($N95=Data!$G$5,$M95+Data!T$5,Data!$G$16))))))))))))</f>
        <v>-</v>
      </c>
      <c r="AH95" s="37" t="str">
        <f>IF($N95=Data!$G$10,$M95+Data!V$10,IF($N95=Data!$G$11,$M95+Data!V$11,IF($N95=Data!$G$12,$M95+Data!V$12,IF($N95=Data!$G$7,$M95+Data!V$7,IF($N95=Data!$G$8,$M95+Data!V$8,IF($N95=Data!$G$9,$M95+Data!V$9,IF($N95=Data!$G$3,$M95+Data!V$3,IF($N95=Data!$G$6,$M95+Data!V$6,IF($N95=Data!$G$4,$M95+Data!V$4,IF($N95=Data!$G$13,$M95+Data!V$13,IF($N95=Data!$G$14,$M95+Data!V$14,IF($N95=Data!$G$5,$M95+Data!V$5,Data!$G$16))))))))))))</f>
        <v>-</v>
      </c>
      <c r="AI95" s="37" t="str">
        <f>IF($N95=Data!$G$10,$M95+Data!X$10,IF($N95=Data!$G$11,$M95+Data!X$11,IF($N95=Data!$G$12,$M95+Data!X$12,IF($N95=Data!$G$7,$M95+Data!X$7,IF($N95=Data!$G$8,$M95+Data!X$8,IF($N95=Data!$G$9,$M95+Data!X$9,IF($N95=Data!$G$3,$M95+Data!X$3,IF($N95=Data!$G$6,$M95+Data!X$6,IF($N95=Data!$G$4,$M95+Data!X$4,IF($N95=Data!$G$13,$M95+Data!X$13,IF($N95=Data!$G$14,$M95+Data!X$14,IF($N95=Data!$G$5,$M95+Data!X$5,Data!$G$16))))))))))))</f>
        <v>-</v>
      </c>
      <c r="AJ95" s="55"/>
      <c r="AK95" s="55"/>
    </row>
    <row r="96" spans="1:37" s="55" customFormat="1" ht="63" customHeight="1" x14ac:dyDescent="0.25">
      <c r="A96" s="99">
        <f t="shared" si="26"/>
        <v>0</v>
      </c>
      <c r="B96" s="99">
        <f t="shared" si="27"/>
        <v>0</v>
      </c>
      <c r="C96" s="100"/>
      <c r="D96" s="100"/>
      <c r="E96" s="99"/>
      <c r="F96" s="99"/>
      <c r="G96" s="101"/>
      <c r="H96" s="101"/>
      <c r="I96" s="102"/>
      <c r="J96" s="36"/>
      <c r="K96" s="101"/>
      <c r="L96" s="36">
        <f t="shared" si="28"/>
        <v>0</v>
      </c>
      <c r="M96" s="36"/>
      <c r="N96" s="103" t="s">
        <v>546</v>
      </c>
      <c r="O96" s="36" t="s">
        <v>547</v>
      </c>
      <c r="P96" s="36" t="str">
        <f t="shared" si="29"/>
        <v>-</v>
      </c>
      <c r="Q96" s="103" t="e">
        <f t="shared" si="30"/>
        <v>#VALUE!</v>
      </c>
      <c r="R96" s="36" t="str">
        <f t="shared" si="31"/>
        <v>-</v>
      </c>
      <c r="S96" s="36" t="str">
        <f t="shared" si="32"/>
        <v>-</v>
      </c>
      <c r="T96" s="36" t="str">
        <f t="shared" si="33"/>
        <v>-</v>
      </c>
      <c r="U96" s="36" t="str">
        <f t="shared" si="34"/>
        <v>-</v>
      </c>
      <c r="V96" s="36" t="str">
        <f t="shared" si="35"/>
        <v>-</v>
      </c>
      <c r="W96" s="36" t="str">
        <f t="shared" si="36"/>
        <v>-</v>
      </c>
      <c r="X96" s="36" t="str">
        <f t="shared" si="37"/>
        <v>-</v>
      </c>
      <c r="Y96" s="36" t="str">
        <f t="shared" si="38"/>
        <v>-</v>
      </c>
      <c r="Z96" s="36" t="str">
        <f t="shared" si="39"/>
        <v>-</v>
      </c>
      <c r="AA96" s="36" t="str">
        <f>IF($N96=Data!$G$10,$M96+Data!H$10,IF($N96=Data!$G$11,$M96+Data!H$11,IF($N96=Data!$G$12,$M96+Data!H$12,IF($N96=Data!$G$7,$M96+Data!H$7,IF($N96=Data!$G$8,$M96+Data!H$8,IF($N96=Data!$G$9,$M96+Data!H$9,IF($N96=Data!$G$3,$M96+Data!H$3,IF($N96=Data!$G$6,$M96+Data!H$6,IF($N96=Data!$G$4,$M96+Data!H$4,IF($N96=Data!$G$13,$M96+Data!H$13,IF($N96=Data!$G$14,$M96+Data!H$14,IF($N96=Data!$G$5,$M96+Data!H$5,Data!$G$16))))))))))))</f>
        <v>-</v>
      </c>
      <c r="AB96" s="36" t="str">
        <f>IF($N96=Data!$G$10,$M96+Data!J$10,IF($N96=Data!$G$11,$M96+Data!J$11,IF($N96=Data!$G$12,$M96+Data!J$12,IF($N96=Data!$G$7,$M96+Data!J$7,IF($N96=Data!$G$8,$M96+Data!J$8,IF($N96=Data!$G$9,$M96+Data!J$9,IF($N96=Data!$G$3,$M96+Data!J$3,IF($N96=Data!$G$6,$M96+Data!J$6,IF($N96=Data!$G$4,$M96+Data!J$4,IF($N96=Data!$G$13,$M96+Data!J$13,IF($N96=Data!$G$14,$M96+Data!J$14,IF($N96=Data!$G$5,$M96+Data!J$5,Data!$G$16))))))))))))</f>
        <v>-</v>
      </c>
      <c r="AC96" s="36" t="str">
        <f>IF($N96=Data!$G$10,$M96+Data!L$10,IF($N96=Data!$G$11,$M96+Data!L$11,IF($N96=Data!$G$12,$M96+Data!L$12,IF($N96=Data!$G$7,$M96+Data!L$7,IF($N96=Data!$G$8,$M96+Data!L$8,IF($N96=Data!$G$9,$M96+Data!L$9,IF($N96=Data!$G$3,$M96+Data!L$3,IF($N96=Data!$G$6,$M96+Data!L$6,IF($N96=Data!$G$4,$M96+Data!L$4,IF($N96=Data!$G$13,$M96+Data!L$13,IF($N96=Data!$G$14,$M96+Data!L$14,IF($N96=Data!$G$5,$M96+Data!L$5,Data!$G$16))))))))))))</f>
        <v>-</v>
      </c>
      <c r="AD96" s="36" t="str">
        <f>IF($N96=Data!$G$10,$M96+Data!N$10,IF($N96=Data!$G$11,$M96+Data!N$11,IF($N96=Data!$G$12,$M96+Data!N$12,IF($N96=Data!$G$7,$M96+Data!N$7,IF($N96=Data!$G$8,$M96+Data!N$8,IF($N96=Data!$G$9,$M96+Data!N$9,IF($N96=Data!$G$3,$M96+Data!N$3,IF($N96=Data!$G$6,$M96+Data!N$6,IF($N96=Data!$G$4,$M96+Data!N$4,IF($N96=Data!$G$13,$M96+Data!N$13,IF($N96=Data!$G$14,$M96+Data!N$14,IF($N96=Data!$G$5,$M96+Data!N$5,Data!$G$16))))))))))))</f>
        <v>-</v>
      </c>
      <c r="AE96" s="36" t="str">
        <f>IF($N96=Data!$G$10,$M96+Data!P$10,IF($N96=Data!$G$11,$M96+Data!P$11,IF($N96=Data!$G$12,$M96+Data!P$12,IF($N96=Data!$G$7,$M96+Data!P$7,IF($N96=Data!$G$8,$M96+Data!P$8,IF($N96=Data!$G$9,$M96+Data!P$9,IF($N96=Data!$G$3,$M96+Data!P$3,IF($N96=Data!$G$6,$M96+Data!P$6,IF($N96=Data!$G$4,$M96+Data!P$4,IF($N96=Data!$G$13,$M96+Data!P$13,IF($N96=Data!$G$14,$M96+Data!P$14,IF($N96=Data!$G$5,$M96+Data!P$5,Data!$G$16))))))))))))</f>
        <v>-</v>
      </c>
      <c r="AF96" s="36" t="str">
        <f>IF($N96=Data!$G$10,$M96+Data!R$10,IF($N96=Data!$G$11,$M96+Data!R$11,IF($N96=Data!$G$12,$M96+Data!R$12,IF($N96=Data!$G$7,$M96+Data!R$7,IF($N96=Data!$G$8,$M96+Data!R$8,IF($N96=Data!$G$9,$M96+Data!R$9,IF($N96=Data!$G$3,$M96+Data!R$3,IF($N96=Data!$G$6,$M96+Data!R$6,IF($N96=Data!$G$4,$M96+Data!R$4,IF($N96=Data!$G$13,$M96+Data!R$13,IF($N96=Data!$G$14,$M96+Data!R$14,IF($N96=Data!$G$5,$M96+Data!R$5,Data!$G$16))))))))))))</f>
        <v>-</v>
      </c>
      <c r="AG96" s="36" t="str">
        <f>IF($N96=Data!$G$10,$M96+Data!T$10,IF($N96=Data!$G$11,$M96+Data!T$11,IF($N96=Data!$G$12,$M96+Data!T$12,IF($N96=Data!$G$7,$M96+Data!T$7,IF($N96=Data!$G$8,$M96+Data!T$8,IF($N96=Data!$G$9,$M96+Data!T$9,IF($N96=Data!$G$3,$M96+Data!T$3,IF($N96=Data!$G$6,$M96+Data!T$6,IF($N96=Data!$G$4,$M96+Data!T$4,IF($N96=Data!$G$13,$M96+Data!T$13,IF($N96=Data!$G$14,$M96+Data!T$14,IF($N96=Data!$G$5,$M96+Data!T$5,Data!$G$16))))))))))))</f>
        <v>-</v>
      </c>
      <c r="AH96" s="36" t="str">
        <f>IF($N96=Data!$G$10,$M96+Data!V$10,IF($N96=Data!$G$11,$M96+Data!V$11,IF($N96=Data!$G$12,$M96+Data!V$12,IF($N96=Data!$G$7,$M96+Data!V$7,IF($N96=Data!$G$8,$M96+Data!V$8,IF($N96=Data!$G$9,$M96+Data!V$9,IF($N96=Data!$G$3,$M96+Data!V$3,IF($N96=Data!$G$6,$M96+Data!V$6,IF($N96=Data!$G$4,$M96+Data!V$4,IF($N96=Data!$G$13,$M96+Data!V$13,IF($N96=Data!$G$14,$M96+Data!V$14,IF($N96=Data!$G$5,$M96+Data!V$5,Data!$G$16))))))))))))</f>
        <v>-</v>
      </c>
      <c r="AI96" s="36" t="str">
        <f>IF($N96=Data!$G$10,$M96+Data!X$10,IF($N96=Data!$G$11,$M96+Data!X$11,IF($N96=Data!$G$12,$M96+Data!X$12,IF($N96=Data!$G$7,$M96+Data!X$7,IF($N96=Data!$G$8,$M96+Data!X$8,IF($N96=Data!$G$9,$M96+Data!X$9,IF($N96=Data!$G$3,$M96+Data!X$3,IF($N96=Data!$G$6,$M96+Data!X$6,IF($N96=Data!$G$4,$M96+Data!X$4,IF($N96=Data!$G$13,$M96+Data!X$13,IF($N96=Data!$G$14,$M96+Data!X$14,IF($N96=Data!$G$5,$M96+Data!X$5,Data!$G$16))))))))))))</f>
        <v>-</v>
      </c>
    </row>
    <row r="97" spans="1:37" s="56" customFormat="1" ht="63" customHeight="1" x14ac:dyDescent="0.25">
      <c r="A97" s="22">
        <f t="shared" si="26"/>
        <v>0</v>
      </c>
      <c r="B97" s="22">
        <f t="shared" si="27"/>
        <v>0</v>
      </c>
      <c r="C97" s="73"/>
      <c r="D97" s="73"/>
      <c r="E97" s="22"/>
      <c r="F97" s="22"/>
      <c r="G97" s="23"/>
      <c r="H97" s="23"/>
      <c r="I97" s="41"/>
      <c r="J97" s="24"/>
      <c r="K97" s="23"/>
      <c r="L97" s="24">
        <f t="shared" si="28"/>
        <v>0</v>
      </c>
      <c r="M97" s="24"/>
      <c r="N97" s="25" t="s">
        <v>548</v>
      </c>
      <c r="O97" s="26" t="s">
        <v>549</v>
      </c>
      <c r="P97" s="26" t="str">
        <f t="shared" si="29"/>
        <v>-</v>
      </c>
      <c r="Q97" s="25" t="e">
        <f t="shared" si="30"/>
        <v>#VALUE!</v>
      </c>
      <c r="R97" s="27" t="str">
        <f t="shared" si="31"/>
        <v>-</v>
      </c>
      <c r="S97" s="27" t="str">
        <f t="shared" si="32"/>
        <v>-</v>
      </c>
      <c r="T97" s="27" t="str">
        <f t="shared" si="33"/>
        <v>-</v>
      </c>
      <c r="U97" s="27" t="str">
        <f t="shared" si="34"/>
        <v>-</v>
      </c>
      <c r="V97" s="27" t="str">
        <f t="shared" si="35"/>
        <v>-</v>
      </c>
      <c r="W97" s="27" t="str">
        <f t="shared" si="36"/>
        <v>-</v>
      </c>
      <c r="X97" s="27" t="str">
        <f t="shared" si="37"/>
        <v>-</v>
      </c>
      <c r="Y97" s="27" t="str">
        <f t="shared" si="38"/>
        <v>-</v>
      </c>
      <c r="Z97" s="27" t="str">
        <f t="shared" si="39"/>
        <v>-</v>
      </c>
      <c r="AA97" s="37" t="str">
        <f>IF($N97=Data!$G$10,$M97+Data!H$10,IF($N97=Data!$G$11,$M97+Data!H$11,IF($N97=Data!$G$12,$M97+Data!H$12,IF($N97=Data!$G$7,$M97+Data!H$7,IF($N97=Data!$G$8,$M97+Data!H$8,IF($N97=Data!$G$9,$M97+Data!H$9,IF($N97=Data!$G$3,$M97+Data!H$3,IF($N97=Data!$G$6,$M97+Data!H$6,IF($N97=Data!$G$4,$M97+Data!H$4,IF($N97=Data!$G$13,$M97+Data!H$13,IF($N97=Data!$G$14,$M97+Data!H$14,IF($N97=Data!$G$5,$M97+Data!H$5,Data!$G$16))))))))))))</f>
        <v>-</v>
      </c>
      <c r="AB97" s="37" t="str">
        <f>IF($N97=Data!$G$10,$M97+Data!J$10,IF($N97=Data!$G$11,$M97+Data!J$11,IF($N97=Data!$G$12,$M97+Data!J$12,IF($N97=Data!$G$7,$M97+Data!J$7,IF($N97=Data!$G$8,$M97+Data!J$8,IF($N97=Data!$G$9,$M97+Data!J$9,IF($N97=Data!$G$3,$M97+Data!J$3,IF($N97=Data!$G$6,$M97+Data!J$6,IF($N97=Data!$G$4,$M97+Data!J$4,IF($N97=Data!$G$13,$M97+Data!J$13,IF($N97=Data!$G$14,$M97+Data!J$14,IF($N97=Data!$G$5,$M97+Data!J$5,Data!$G$16))))))))))))</f>
        <v>-</v>
      </c>
      <c r="AC97" s="37" t="str">
        <f>IF($N97=Data!$G$10,$M97+Data!L$10,IF($N97=Data!$G$11,$M97+Data!L$11,IF($N97=Data!$G$12,$M97+Data!L$12,IF($N97=Data!$G$7,$M97+Data!L$7,IF($N97=Data!$G$8,$M97+Data!L$8,IF($N97=Data!$G$9,$M97+Data!L$9,IF($N97=Data!$G$3,$M97+Data!L$3,IF($N97=Data!$G$6,$M97+Data!L$6,IF($N97=Data!$G$4,$M97+Data!L$4,IF($N97=Data!$G$13,$M97+Data!L$13,IF($N97=Data!$G$14,$M97+Data!L$14,IF($N97=Data!$G$5,$M97+Data!L$5,Data!$G$16))))))))))))</f>
        <v>-</v>
      </c>
      <c r="AD97" s="37" t="str">
        <f>IF($N97=Data!$G$10,$M97+Data!N$10,IF($N97=Data!$G$11,$M97+Data!N$11,IF($N97=Data!$G$12,$M97+Data!N$12,IF($N97=Data!$G$7,$M97+Data!N$7,IF($N97=Data!$G$8,$M97+Data!N$8,IF($N97=Data!$G$9,$M97+Data!N$9,IF($N97=Data!$G$3,$M97+Data!N$3,IF($N97=Data!$G$6,$M97+Data!N$6,IF($N97=Data!$G$4,$M97+Data!N$4,IF($N97=Data!$G$13,$M97+Data!N$13,IF($N97=Data!$G$14,$M97+Data!N$14,IF($N97=Data!$G$5,$M97+Data!N$5,Data!$G$16))))))))))))</f>
        <v>-</v>
      </c>
      <c r="AE97" s="37" t="str">
        <f>IF($N97=Data!$G$10,$M97+Data!P$10,IF($N97=Data!$G$11,$M97+Data!P$11,IF($N97=Data!$G$12,$M97+Data!P$12,IF($N97=Data!$G$7,$M97+Data!P$7,IF($N97=Data!$G$8,$M97+Data!P$8,IF($N97=Data!$G$9,$M97+Data!P$9,IF($N97=Data!$G$3,$M97+Data!P$3,IF($N97=Data!$G$6,$M97+Data!P$6,IF($N97=Data!$G$4,$M97+Data!P$4,IF($N97=Data!$G$13,$M97+Data!P$13,IF($N97=Data!$G$14,$M97+Data!P$14,IF($N97=Data!$G$5,$M97+Data!P$5,Data!$G$16))))))))))))</f>
        <v>-</v>
      </c>
      <c r="AF97" s="37" t="str">
        <f>IF($N97=Data!$G$10,$M97+Data!R$10,IF($N97=Data!$G$11,$M97+Data!R$11,IF($N97=Data!$G$12,$M97+Data!R$12,IF($N97=Data!$G$7,$M97+Data!R$7,IF($N97=Data!$G$8,$M97+Data!R$8,IF($N97=Data!$G$9,$M97+Data!R$9,IF($N97=Data!$G$3,$M97+Data!R$3,IF($N97=Data!$G$6,$M97+Data!R$6,IF($N97=Data!$G$4,$M97+Data!R$4,IF($N97=Data!$G$13,$M97+Data!R$13,IF($N97=Data!$G$14,$M97+Data!R$14,IF($N97=Data!$G$5,$M97+Data!R$5,Data!$G$16))))))))))))</f>
        <v>-</v>
      </c>
      <c r="AG97" s="37" t="str">
        <f>IF($N97=Data!$G$10,$M97+Data!T$10,IF($N97=Data!$G$11,$M97+Data!T$11,IF($N97=Data!$G$12,$M97+Data!T$12,IF($N97=Data!$G$7,$M97+Data!T$7,IF($N97=Data!$G$8,$M97+Data!T$8,IF($N97=Data!$G$9,$M97+Data!T$9,IF($N97=Data!$G$3,$M97+Data!T$3,IF($N97=Data!$G$6,$M97+Data!T$6,IF($N97=Data!$G$4,$M97+Data!T$4,IF($N97=Data!$G$13,$M97+Data!T$13,IF($N97=Data!$G$14,$M97+Data!T$14,IF($N97=Data!$G$5,$M97+Data!T$5,Data!$G$16))))))))))))</f>
        <v>-</v>
      </c>
      <c r="AH97" s="37" t="str">
        <f>IF($N97=Data!$G$10,$M97+Data!V$10,IF($N97=Data!$G$11,$M97+Data!V$11,IF($N97=Data!$G$12,$M97+Data!V$12,IF($N97=Data!$G$7,$M97+Data!V$7,IF($N97=Data!$G$8,$M97+Data!V$8,IF($N97=Data!$G$9,$M97+Data!V$9,IF($N97=Data!$G$3,$M97+Data!V$3,IF($N97=Data!$G$6,$M97+Data!V$6,IF($N97=Data!$G$4,$M97+Data!V$4,IF($N97=Data!$G$13,$M97+Data!V$13,IF($N97=Data!$G$14,$M97+Data!V$14,IF($N97=Data!$G$5,$M97+Data!V$5,Data!$G$16))))))))))))</f>
        <v>-</v>
      </c>
      <c r="AI97" s="37" t="str">
        <f>IF($N97=Data!$G$10,$M97+Data!X$10,IF($N97=Data!$G$11,$M97+Data!X$11,IF($N97=Data!$G$12,$M97+Data!X$12,IF($N97=Data!$G$7,$M97+Data!X$7,IF($N97=Data!$G$8,$M97+Data!X$8,IF($N97=Data!$G$9,$M97+Data!X$9,IF($N97=Data!$G$3,$M97+Data!X$3,IF($N97=Data!$G$6,$M97+Data!X$6,IF($N97=Data!$G$4,$M97+Data!X$4,IF($N97=Data!$G$13,$M97+Data!X$13,IF($N97=Data!$G$14,$M97+Data!X$14,IF($N97=Data!$G$5,$M97+Data!X$5,Data!$G$16))))))))))))</f>
        <v>-</v>
      </c>
      <c r="AJ97" s="55"/>
      <c r="AK97" s="55"/>
    </row>
    <row r="98" spans="1:37" s="55" customFormat="1" ht="63" customHeight="1" x14ac:dyDescent="0.25">
      <c r="A98" s="99">
        <f t="shared" si="26"/>
        <v>0</v>
      </c>
      <c r="B98" s="99">
        <f t="shared" si="27"/>
        <v>0</v>
      </c>
      <c r="C98" s="100"/>
      <c r="D98" s="100"/>
      <c r="E98" s="99"/>
      <c r="F98" s="99"/>
      <c r="G98" s="101"/>
      <c r="H98" s="101"/>
      <c r="I98" s="102"/>
      <c r="J98" s="36"/>
      <c r="K98" s="101"/>
      <c r="L98" s="36">
        <f t="shared" si="28"/>
        <v>0</v>
      </c>
      <c r="M98" s="36"/>
      <c r="N98" s="103" t="s">
        <v>550</v>
      </c>
      <c r="O98" s="36" t="s">
        <v>551</v>
      </c>
      <c r="P98" s="36" t="str">
        <f t="shared" si="29"/>
        <v>-</v>
      </c>
      <c r="Q98" s="103" t="e">
        <f t="shared" si="30"/>
        <v>#VALUE!</v>
      </c>
      <c r="R98" s="36" t="str">
        <f t="shared" si="31"/>
        <v>-</v>
      </c>
      <c r="S98" s="36" t="str">
        <f t="shared" si="32"/>
        <v>-</v>
      </c>
      <c r="T98" s="36" t="str">
        <f t="shared" si="33"/>
        <v>-</v>
      </c>
      <c r="U98" s="36" t="str">
        <f t="shared" si="34"/>
        <v>-</v>
      </c>
      <c r="V98" s="36" t="str">
        <f t="shared" si="35"/>
        <v>-</v>
      </c>
      <c r="W98" s="36" t="str">
        <f t="shared" si="36"/>
        <v>-</v>
      </c>
      <c r="X98" s="36" t="str">
        <f t="shared" si="37"/>
        <v>-</v>
      </c>
      <c r="Y98" s="36" t="str">
        <f t="shared" si="38"/>
        <v>-</v>
      </c>
      <c r="Z98" s="36" t="str">
        <f t="shared" si="39"/>
        <v>-</v>
      </c>
      <c r="AA98" s="36" t="str">
        <f>IF($N98=Data!$G$10,$M98+Data!H$10,IF($N98=Data!$G$11,$M98+Data!H$11,IF($N98=Data!$G$12,$M98+Data!H$12,IF($N98=Data!$G$7,$M98+Data!H$7,IF($N98=Data!$G$8,$M98+Data!H$8,IF($N98=Data!$G$9,$M98+Data!H$9,IF($N98=Data!$G$3,$M98+Data!H$3,IF($N98=Data!$G$6,$M98+Data!H$6,IF($N98=Data!$G$4,$M98+Data!H$4,IF($N98=Data!$G$13,$M98+Data!H$13,IF($N98=Data!$G$14,$M98+Data!H$14,IF($N98=Data!$G$5,$M98+Data!H$5,Data!$G$16))))))))))))</f>
        <v>-</v>
      </c>
      <c r="AB98" s="36" t="str">
        <f>IF($N98=Data!$G$10,$M98+Data!J$10,IF($N98=Data!$G$11,$M98+Data!J$11,IF($N98=Data!$G$12,$M98+Data!J$12,IF($N98=Data!$G$7,$M98+Data!J$7,IF($N98=Data!$G$8,$M98+Data!J$8,IF($N98=Data!$G$9,$M98+Data!J$9,IF($N98=Data!$G$3,$M98+Data!J$3,IF($N98=Data!$G$6,$M98+Data!J$6,IF($N98=Data!$G$4,$M98+Data!J$4,IF($N98=Data!$G$13,$M98+Data!J$13,IF($N98=Data!$G$14,$M98+Data!J$14,IF($N98=Data!$G$5,$M98+Data!J$5,Data!$G$16))))))))))))</f>
        <v>-</v>
      </c>
      <c r="AC98" s="36" t="str">
        <f>IF($N98=Data!$G$10,$M98+Data!L$10,IF($N98=Data!$G$11,$M98+Data!L$11,IF($N98=Data!$G$12,$M98+Data!L$12,IF($N98=Data!$G$7,$M98+Data!L$7,IF($N98=Data!$G$8,$M98+Data!L$8,IF($N98=Data!$G$9,$M98+Data!L$9,IF($N98=Data!$G$3,$M98+Data!L$3,IF($N98=Data!$G$6,$M98+Data!L$6,IF($N98=Data!$G$4,$M98+Data!L$4,IF($N98=Data!$G$13,$M98+Data!L$13,IF($N98=Data!$G$14,$M98+Data!L$14,IF($N98=Data!$G$5,$M98+Data!L$5,Data!$G$16))))))))))))</f>
        <v>-</v>
      </c>
      <c r="AD98" s="36" t="str">
        <f>IF($N98=Data!$G$10,$M98+Data!N$10,IF($N98=Data!$G$11,$M98+Data!N$11,IF($N98=Data!$G$12,$M98+Data!N$12,IF($N98=Data!$G$7,$M98+Data!N$7,IF($N98=Data!$G$8,$M98+Data!N$8,IF($N98=Data!$G$9,$M98+Data!N$9,IF($N98=Data!$G$3,$M98+Data!N$3,IF($N98=Data!$G$6,$M98+Data!N$6,IF($N98=Data!$G$4,$M98+Data!N$4,IF($N98=Data!$G$13,$M98+Data!N$13,IF($N98=Data!$G$14,$M98+Data!N$14,IF($N98=Data!$G$5,$M98+Data!N$5,Data!$G$16))))))))))))</f>
        <v>-</v>
      </c>
      <c r="AE98" s="36" t="str">
        <f>IF($N98=Data!$G$10,$M98+Data!P$10,IF($N98=Data!$G$11,$M98+Data!P$11,IF($N98=Data!$G$12,$M98+Data!P$12,IF($N98=Data!$G$7,$M98+Data!P$7,IF($N98=Data!$G$8,$M98+Data!P$8,IF($N98=Data!$G$9,$M98+Data!P$9,IF($N98=Data!$G$3,$M98+Data!P$3,IF($N98=Data!$G$6,$M98+Data!P$6,IF($N98=Data!$G$4,$M98+Data!P$4,IF($N98=Data!$G$13,$M98+Data!P$13,IF($N98=Data!$G$14,$M98+Data!P$14,IF($N98=Data!$G$5,$M98+Data!P$5,Data!$G$16))))))))))))</f>
        <v>-</v>
      </c>
      <c r="AF98" s="36" t="str">
        <f>IF($N98=Data!$G$10,$M98+Data!R$10,IF($N98=Data!$G$11,$M98+Data!R$11,IF($N98=Data!$G$12,$M98+Data!R$12,IF($N98=Data!$G$7,$M98+Data!R$7,IF($N98=Data!$G$8,$M98+Data!R$8,IF($N98=Data!$G$9,$M98+Data!R$9,IF($N98=Data!$G$3,$M98+Data!R$3,IF($N98=Data!$G$6,$M98+Data!R$6,IF($N98=Data!$G$4,$M98+Data!R$4,IF($N98=Data!$G$13,$M98+Data!R$13,IF($N98=Data!$G$14,$M98+Data!R$14,IF($N98=Data!$G$5,$M98+Data!R$5,Data!$G$16))))))))))))</f>
        <v>-</v>
      </c>
      <c r="AG98" s="36" t="str">
        <f>IF($N98=Data!$G$10,$M98+Data!T$10,IF($N98=Data!$G$11,$M98+Data!T$11,IF($N98=Data!$G$12,$M98+Data!T$12,IF($N98=Data!$G$7,$M98+Data!T$7,IF($N98=Data!$G$8,$M98+Data!T$8,IF($N98=Data!$G$9,$M98+Data!T$9,IF($N98=Data!$G$3,$M98+Data!T$3,IF($N98=Data!$G$6,$M98+Data!T$6,IF($N98=Data!$G$4,$M98+Data!T$4,IF($N98=Data!$G$13,$M98+Data!T$13,IF($N98=Data!$G$14,$M98+Data!T$14,IF($N98=Data!$G$5,$M98+Data!T$5,Data!$G$16))))))))))))</f>
        <v>-</v>
      </c>
      <c r="AH98" s="36" t="str">
        <f>IF($N98=Data!$G$10,$M98+Data!V$10,IF($N98=Data!$G$11,$M98+Data!V$11,IF($N98=Data!$G$12,$M98+Data!V$12,IF($N98=Data!$G$7,$M98+Data!V$7,IF($N98=Data!$G$8,$M98+Data!V$8,IF($N98=Data!$G$9,$M98+Data!V$9,IF($N98=Data!$G$3,$M98+Data!V$3,IF($N98=Data!$G$6,$M98+Data!V$6,IF($N98=Data!$G$4,$M98+Data!V$4,IF($N98=Data!$G$13,$M98+Data!V$13,IF($N98=Data!$G$14,$M98+Data!V$14,IF($N98=Data!$G$5,$M98+Data!V$5,Data!$G$16))))))))))))</f>
        <v>-</v>
      </c>
      <c r="AI98" s="36" t="str">
        <f>IF($N98=Data!$G$10,$M98+Data!X$10,IF($N98=Data!$G$11,$M98+Data!X$11,IF($N98=Data!$G$12,$M98+Data!X$12,IF($N98=Data!$G$7,$M98+Data!X$7,IF($N98=Data!$G$8,$M98+Data!X$8,IF($N98=Data!$G$9,$M98+Data!X$9,IF($N98=Data!$G$3,$M98+Data!X$3,IF($N98=Data!$G$6,$M98+Data!X$6,IF($N98=Data!$G$4,$M98+Data!X$4,IF($N98=Data!$G$13,$M98+Data!X$13,IF($N98=Data!$G$14,$M98+Data!X$14,IF($N98=Data!$G$5,$M98+Data!X$5,Data!$G$16))))))))))))</f>
        <v>-</v>
      </c>
    </row>
    <row r="99" spans="1:37" s="56" customFormat="1" ht="63" customHeight="1" x14ac:dyDescent="0.25">
      <c r="A99" s="22">
        <f t="shared" si="26"/>
        <v>0</v>
      </c>
      <c r="B99" s="22">
        <f t="shared" si="27"/>
        <v>0</v>
      </c>
      <c r="C99" s="73"/>
      <c r="D99" s="73"/>
      <c r="E99" s="22"/>
      <c r="F99" s="22"/>
      <c r="G99" s="23"/>
      <c r="H99" s="23"/>
      <c r="I99" s="41"/>
      <c r="J99" s="24"/>
      <c r="K99" s="23"/>
      <c r="L99" s="24">
        <f t="shared" si="28"/>
        <v>0</v>
      </c>
      <c r="M99" s="24"/>
      <c r="N99" s="25" t="s">
        <v>552</v>
      </c>
      <c r="O99" s="26" t="s">
        <v>553</v>
      </c>
      <c r="P99" s="26" t="str">
        <f t="shared" si="29"/>
        <v>-</v>
      </c>
      <c r="Q99" s="25" t="e">
        <f t="shared" si="30"/>
        <v>#VALUE!</v>
      </c>
      <c r="R99" s="27" t="str">
        <f t="shared" si="31"/>
        <v>-</v>
      </c>
      <c r="S99" s="27" t="str">
        <f t="shared" si="32"/>
        <v>-</v>
      </c>
      <c r="T99" s="27" t="str">
        <f t="shared" si="33"/>
        <v>-</v>
      </c>
      <c r="U99" s="27" t="str">
        <f t="shared" si="34"/>
        <v>-</v>
      </c>
      <c r="V99" s="27" t="str">
        <f t="shared" si="35"/>
        <v>-</v>
      </c>
      <c r="W99" s="27" t="str">
        <f t="shared" si="36"/>
        <v>-</v>
      </c>
      <c r="X99" s="27" t="str">
        <f t="shared" si="37"/>
        <v>-</v>
      </c>
      <c r="Y99" s="27" t="str">
        <f t="shared" si="38"/>
        <v>-</v>
      </c>
      <c r="Z99" s="27" t="str">
        <f t="shared" si="39"/>
        <v>-</v>
      </c>
      <c r="AA99" s="37" t="str">
        <f>IF($N99=Data!$G$10,$M99+Data!H$10,IF($N99=Data!$G$11,$M99+Data!H$11,IF($N99=Data!$G$12,$M99+Data!H$12,IF($N99=Data!$G$7,$M99+Data!H$7,IF($N99=Data!$G$8,$M99+Data!H$8,IF($N99=Data!$G$9,$M99+Data!H$9,IF($N99=Data!$G$3,$M99+Data!H$3,IF($N99=Data!$G$6,$M99+Data!H$6,IF($N99=Data!$G$4,$M99+Data!H$4,IF($N99=Data!$G$13,$M99+Data!H$13,IF($N99=Data!$G$14,$M99+Data!H$14,IF($N99=Data!$G$5,$M99+Data!H$5,Data!$G$16))))))))))))</f>
        <v>-</v>
      </c>
      <c r="AB99" s="37" t="str">
        <f>IF($N99=Data!$G$10,$M99+Data!J$10,IF($N99=Data!$G$11,$M99+Data!J$11,IF($N99=Data!$G$12,$M99+Data!J$12,IF($N99=Data!$G$7,$M99+Data!J$7,IF($N99=Data!$G$8,$M99+Data!J$8,IF($N99=Data!$G$9,$M99+Data!J$9,IF($N99=Data!$G$3,$M99+Data!J$3,IF($N99=Data!$G$6,$M99+Data!J$6,IF($N99=Data!$G$4,$M99+Data!J$4,IF($N99=Data!$G$13,$M99+Data!J$13,IF($N99=Data!$G$14,$M99+Data!J$14,IF($N99=Data!$G$5,$M99+Data!J$5,Data!$G$16))))))))))))</f>
        <v>-</v>
      </c>
      <c r="AC99" s="37" t="str">
        <f>IF($N99=Data!$G$10,$M99+Data!L$10,IF($N99=Data!$G$11,$M99+Data!L$11,IF($N99=Data!$G$12,$M99+Data!L$12,IF($N99=Data!$G$7,$M99+Data!L$7,IF($N99=Data!$G$8,$M99+Data!L$8,IF($N99=Data!$G$9,$M99+Data!L$9,IF($N99=Data!$G$3,$M99+Data!L$3,IF($N99=Data!$G$6,$M99+Data!L$6,IF($N99=Data!$G$4,$M99+Data!L$4,IF($N99=Data!$G$13,$M99+Data!L$13,IF($N99=Data!$G$14,$M99+Data!L$14,IF($N99=Data!$G$5,$M99+Data!L$5,Data!$G$16))))))))))))</f>
        <v>-</v>
      </c>
      <c r="AD99" s="37" t="str">
        <f>IF($N99=Data!$G$10,$M99+Data!N$10,IF($N99=Data!$G$11,$M99+Data!N$11,IF($N99=Data!$G$12,$M99+Data!N$12,IF($N99=Data!$G$7,$M99+Data!N$7,IF($N99=Data!$G$8,$M99+Data!N$8,IF($N99=Data!$G$9,$M99+Data!N$9,IF($N99=Data!$G$3,$M99+Data!N$3,IF($N99=Data!$G$6,$M99+Data!N$6,IF($N99=Data!$G$4,$M99+Data!N$4,IF($N99=Data!$G$13,$M99+Data!N$13,IF($N99=Data!$G$14,$M99+Data!N$14,IF($N99=Data!$G$5,$M99+Data!N$5,Data!$G$16))))))))))))</f>
        <v>-</v>
      </c>
      <c r="AE99" s="37" t="str">
        <f>IF($N99=Data!$G$10,$M99+Data!P$10,IF($N99=Data!$G$11,$M99+Data!P$11,IF($N99=Data!$G$12,$M99+Data!P$12,IF($N99=Data!$G$7,$M99+Data!P$7,IF($N99=Data!$G$8,$M99+Data!P$8,IF($N99=Data!$G$9,$M99+Data!P$9,IF($N99=Data!$G$3,$M99+Data!P$3,IF($N99=Data!$G$6,$M99+Data!P$6,IF($N99=Data!$G$4,$M99+Data!P$4,IF($N99=Data!$G$13,$M99+Data!P$13,IF($N99=Data!$G$14,$M99+Data!P$14,IF($N99=Data!$G$5,$M99+Data!P$5,Data!$G$16))))))))))))</f>
        <v>-</v>
      </c>
      <c r="AF99" s="37" t="str">
        <f>IF($N99=Data!$G$10,$M99+Data!R$10,IF($N99=Data!$G$11,$M99+Data!R$11,IF($N99=Data!$G$12,$M99+Data!R$12,IF($N99=Data!$G$7,$M99+Data!R$7,IF($N99=Data!$G$8,$M99+Data!R$8,IF($N99=Data!$G$9,$M99+Data!R$9,IF($N99=Data!$G$3,$M99+Data!R$3,IF($N99=Data!$G$6,$M99+Data!R$6,IF($N99=Data!$G$4,$M99+Data!R$4,IF($N99=Data!$G$13,$M99+Data!R$13,IF($N99=Data!$G$14,$M99+Data!R$14,IF($N99=Data!$G$5,$M99+Data!R$5,Data!$G$16))))))))))))</f>
        <v>-</v>
      </c>
      <c r="AG99" s="37" t="str">
        <f>IF($N99=Data!$G$10,$M99+Data!T$10,IF($N99=Data!$G$11,$M99+Data!T$11,IF($N99=Data!$G$12,$M99+Data!T$12,IF($N99=Data!$G$7,$M99+Data!T$7,IF($N99=Data!$G$8,$M99+Data!T$8,IF($N99=Data!$G$9,$M99+Data!T$9,IF($N99=Data!$G$3,$M99+Data!T$3,IF($N99=Data!$G$6,$M99+Data!T$6,IF($N99=Data!$G$4,$M99+Data!T$4,IF($N99=Data!$G$13,$M99+Data!T$13,IF($N99=Data!$G$14,$M99+Data!T$14,IF($N99=Data!$G$5,$M99+Data!T$5,Data!$G$16))))))))))))</f>
        <v>-</v>
      </c>
      <c r="AH99" s="37" t="str">
        <f>IF($N99=Data!$G$10,$M99+Data!V$10,IF($N99=Data!$G$11,$M99+Data!V$11,IF($N99=Data!$G$12,$M99+Data!V$12,IF($N99=Data!$G$7,$M99+Data!V$7,IF($N99=Data!$G$8,$M99+Data!V$8,IF($N99=Data!$G$9,$M99+Data!V$9,IF($N99=Data!$G$3,$M99+Data!V$3,IF($N99=Data!$G$6,$M99+Data!V$6,IF($N99=Data!$G$4,$M99+Data!V$4,IF($N99=Data!$G$13,$M99+Data!V$13,IF($N99=Data!$G$14,$M99+Data!V$14,IF($N99=Data!$G$5,$M99+Data!V$5,Data!$G$16))))))))))))</f>
        <v>-</v>
      </c>
      <c r="AI99" s="37" t="str">
        <f>IF($N99=Data!$G$10,$M99+Data!X$10,IF($N99=Data!$G$11,$M99+Data!X$11,IF($N99=Data!$G$12,$M99+Data!X$12,IF($N99=Data!$G$7,$M99+Data!X$7,IF($N99=Data!$G$8,$M99+Data!X$8,IF($N99=Data!$G$9,$M99+Data!X$9,IF($N99=Data!$G$3,$M99+Data!X$3,IF($N99=Data!$G$6,$M99+Data!X$6,IF($N99=Data!$G$4,$M99+Data!X$4,IF($N99=Data!$G$13,$M99+Data!X$13,IF($N99=Data!$G$14,$M99+Data!X$14,IF($N99=Data!$G$5,$M99+Data!X$5,Data!$G$16))))))))))))</f>
        <v>-</v>
      </c>
      <c r="AJ99" s="55"/>
      <c r="AK99" s="55"/>
    </row>
    <row r="100" spans="1:37" s="55" customFormat="1" ht="63" customHeight="1" x14ac:dyDescent="0.25">
      <c r="A100" s="99">
        <f t="shared" si="26"/>
        <v>0</v>
      </c>
      <c r="B100" s="99">
        <f t="shared" si="27"/>
        <v>0</v>
      </c>
      <c r="C100" s="100"/>
      <c r="D100" s="100"/>
      <c r="E100" s="99"/>
      <c r="F100" s="99"/>
      <c r="G100" s="101"/>
      <c r="H100" s="101"/>
      <c r="I100" s="102"/>
      <c r="J100" s="36"/>
      <c r="K100" s="101"/>
      <c r="L100" s="36">
        <f t="shared" si="28"/>
        <v>0</v>
      </c>
      <c r="M100" s="36"/>
      <c r="N100" s="103" t="s">
        <v>554</v>
      </c>
      <c r="O100" s="36" t="s">
        <v>555</v>
      </c>
      <c r="P100" s="36" t="str">
        <f t="shared" si="29"/>
        <v>-</v>
      </c>
      <c r="Q100" s="103" t="e">
        <f t="shared" si="30"/>
        <v>#VALUE!</v>
      </c>
      <c r="R100" s="36" t="str">
        <f t="shared" si="31"/>
        <v>-</v>
      </c>
      <c r="S100" s="36" t="str">
        <f t="shared" si="32"/>
        <v>-</v>
      </c>
      <c r="T100" s="36" t="str">
        <f t="shared" si="33"/>
        <v>-</v>
      </c>
      <c r="U100" s="36" t="str">
        <f t="shared" si="34"/>
        <v>-</v>
      </c>
      <c r="V100" s="36" t="str">
        <f t="shared" si="35"/>
        <v>-</v>
      </c>
      <c r="W100" s="36" t="str">
        <f t="shared" si="36"/>
        <v>-</v>
      </c>
      <c r="X100" s="36" t="str">
        <f t="shared" si="37"/>
        <v>-</v>
      </c>
      <c r="Y100" s="36" t="str">
        <f t="shared" si="38"/>
        <v>-</v>
      </c>
      <c r="Z100" s="36" t="str">
        <f t="shared" si="39"/>
        <v>-</v>
      </c>
      <c r="AA100" s="36" t="str">
        <f>IF($N100=Data!$G$10,$M100+Data!H$10,IF($N100=Data!$G$11,$M100+Data!H$11,IF($N100=Data!$G$12,$M100+Data!H$12,IF($N100=Data!$G$7,$M100+Data!H$7,IF($N100=Data!$G$8,$M100+Data!H$8,IF($N100=Data!$G$9,$M100+Data!H$9,IF($N100=Data!$G$3,$M100+Data!H$3,IF($N100=Data!$G$6,$M100+Data!H$6,IF($N100=Data!$G$4,$M100+Data!H$4,IF($N100=Data!$G$13,$M100+Data!H$13,IF($N100=Data!$G$14,$M100+Data!H$14,IF($N100=Data!$G$5,$M100+Data!H$5,Data!$G$16))))))))))))</f>
        <v>-</v>
      </c>
      <c r="AB100" s="36" t="str">
        <f>IF($N100=Data!$G$10,$M100+Data!J$10,IF($N100=Data!$G$11,$M100+Data!J$11,IF($N100=Data!$G$12,$M100+Data!J$12,IF($N100=Data!$G$7,$M100+Data!J$7,IF($N100=Data!$G$8,$M100+Data!J$8,IF($N100=Data!$G$9,$M100+Data!J$9,IF($N100=Data!$G$3,$M100+Data!J$3,IF($N100=Data!$G$6,$M100+Data!J$6,IF($N100=Data!$G$4,$M100+Data!J$4,IF($N100=Data!$G$13,$M100+Data!J$13,IF($N100=Data!$G$14,$M100+Data!J$14,IF($N100=Data!$G$5,$M100+Data!J$5,Data!$G$16))))))))))))</f>
        <v>-</v>
      </c>
      <c r="AC100" s="36" t="str">
        <f>IF($N100=Data!$G$10,$M100+Data!L$10,IF($N100=Data!$G$11,$M100+Data!L$11,IF($N100=Data!$G$12,$M100+Data!L$12,IF($N100=Data!$G$7,$M100+Data!L$7,IF($N100=Data!$G$8,$M100+Data!L$8,IF($N100=Data!$G$9,$M100+Data!L$9,IF($N100=Data!$G$3,$M100+Data!L$3,IF($N100=Data!$G$6,$M100+Data!L$6,IF($N100=Data!$G$4,$M100+Data!L$4,IF($N100=Data!$G$13,$M100+Data!L$13,IF($N100=Data!$G$14,$M100+Data!L$14,IF($N100=Data!$G$5,$M100+Data!L$5,Data!$G$16))))))))))))</f>
        <v>-</v>
      </c>
      <c r="AD100" s="36" t="str">
        <f>IF($N100=Data!$G$10,$M100+Data!N$10,IF($N100=Data!$G$11,$M100+Data!N$11,IF($N100=Data!$G$12,$M100+Data!N$12,IF($N100=Data!$G$7,$M100+Data!N$7,IF($N100=Data!$G$8,$M100+Data!N$8,IF($N100=Data!$G$9,$M100+Data!N$9,IF($N100=Data!$G$3,$M100+Data!N$3,IF($N100=Data!$G$6,$M100+Data!N$6,IF($N100=Data!$G$4,$M100+Data!N$4,IF($N100=Data!$G$13,$M100+Data!N$13,IF($N100=Data!$G$14,$M100+Data!N$14,IF($N100=Data!$G$5,$M100+Data!N$5,Data!$G$16))))))))))))</f>
        <v>-</v>
      </c>
      <c r="AE100" s="36" t="str">
        <f>IF($N100=Data!$G$10,$M100+Data!P$10,IF($N100=Data!$G$11,$M100+Data!P$11,IF($N100=Data!$G$12,$M100+Data!P$12,IF($N100=Data!$G$7,$M100+Data!P$7,IF($N100=Data!$G$8,$M100+Data!P$8,IF($N100=Data!$G$9,$M100+Data!P$9,IF($N100=Data!$G$3,$M100+Data!P$3,IF($N100=Data!$G$6,$M100+Data!P$6,IF($N100=Data!$G$4,$M100+Data!P$4,IF($N100=Data!$G$13,$M100+Data!P$13,IF($N100=Data!$G$14,$M100+Data!P$14,IF($N100=Data!$G$5,$M100+Data!P$5,Data!$G$16))))))))))))</f>
        <v>-</v>
      </c>
      <c r="AF100" s="36" t="str">
        <f>IF($N100=Data!$G$10,$M100+Data!R$10,IF($N100=Data!$G$11,$M100+Data!R$11,IF($N100=Data!$G$12,$M100+Data!R$12,IF($N100=Data!$G$7,$M100+Data!R$7,IF($N100=Data!$G$8,$M100+Data!R$8,IF($N100=Data!$G$9,$M100+Data!R$9,IF($N100=Data!$G$3,$M100+Data!R$3,IF($N100=Data!$G$6,$M100+Data!R$6,IF($N100=Data!$G$4,$M100+Data!R$4,IF($N100=Data!$G$13,$M100+Data!R$13,IF($N100=Data!$G$14,$M100+Data!R$14,IF($N100=Data!$G$5,$M100+Data!R$5,Data!$G$16))))))))))))</f>
        <v>-</v>
      </c>
      <c r="AG100" s="36" t="str">
        <f>IF($N100=Data!$G$10,$M100+Data!T$10,IF($N100=Data!$G$11,$M100+Data!T$11,IF($N100=Data!$G$12,$M100+Data!T$12,IF($N100=Data!$G$7,$M100+Data!T$7,IF($N100=Data!$G$8,$M100+Data!T$8,IF($N100=Data!$G$9,$M100+Data!T$9,IF($N100=Data!$G$3,$M100+Data!T$3,IF($N100=Data!$G$6,$M100+Data!T$6,IF($N100=Data!$G$4,$M100+Data!T$4,IF($N100=Data!$G$13,$M100+Data!T$13,IF($N100=Data!$G$14,$M100+Data!T$14,IF($N100=Data!$G$5,$M100+Data!T$5,Data!$G$16))))))))))))</f>
        <v>-</v>
      </c>
      <c r="AH100" s="36" t="str">
        <f>IF($N100=Data!$G$10,$M100+Data!V$10,IF($N100=Data!$G$11,$M100+Data!V$11,IF($N100=Data!$G$12,$M100+Data!V$12,IF($N100=Data!$G$7,$M100+Data!V$7,IF($N100=Data!$G$8,$M100+Data!V$8,IF($N100=Data!$G$9,$M100+Data!V$9,IF($N100=Data!$G$3,$M100+Data!V$3,IF($N100=Data!$G$6,$M100+Data!V$6,IF($N100=Data!$G$4,$M100+Data!V$4,IF($N100=Data!$G$13,$M100+Data!V$13,IF($N100=Data!$G$14,$M100+Data!V$14,IF($N100=Data!$G$5,$M100+Data!V$5,Data!$G$16))))))))))))</f>
        <v>-</v>
      </c>
      <c r="AI100" s="36" t="str">
        <f>IF($N100=Data!$G$10,$M100+Data!X$10,IF($N100=Data!$G$11,$M100+Data!X$11,IF($N100=Data!$G$12,$M100+Data!X$12,IF($N100=Data!$G$7,$M100+Data!X$7,IF($N100=Data!$G$8,$M100+Data!X$8,IF($N100=Data!$G$9,$M100+Data!X$9,IF($N100=Data!$G$3,$M100+Data!X$3,IF($N100=Data!$G$6,$M100+Data!X$6,IF($N100=Data!$G$4,$M100+Data!X$4,IF($N100=Data!$G$13,$M100+Data!X$13,IF($N100=Data!$G$14,$M100+Data!X$14,IF($N100=Data!$G$5,$M100+Data!X$5,Data!$G$16))))))))))))</f>
        <v>-</v>
      </c>
    </row>
    <row r="101" spans="1:37" s="56" customFormat="1" ht="63" customHeight="1" x14ac:dyDescent="0.25">
      <c r="A101" s="22">
        <f t="shared" si="26"/>
        <v>0</v>
      </c>
      <c r="B101" s="22">
        <f t="shared" si="27"/>
        <v>0</v>
      </c>
      <c r="C101" s="73"/>
      <c r="D101" s="73"/>
      <c r="E101" s="22"/>
      <c r="F101" s="22"/>
      <c r="G101" s="23"/>
      <c r="H101" s="23"/>
      <c r="I101" s="41"/>
      <c r="J101" s="24"/>
      <c r="K101" s="23"/>
      <c r="L101" s="24">
        <f t="shared" si="28"/>
        <v>0</v>
      </c>
      <c r="M101" s="24"/>
      <c r="N101" s="25" t="s">
        <v>556</v>
      </c>
      <c r="O101" s="26" t="s">
        <v>557</v>
      </c>
      <c r="P101" s="26" t="str">
        <f t="shared" si="29"/>
        <v>-</v>
      </c>
      <c r="Q101" s="25" t="e">
        <f t="shared" si="30"/>
        <v>#VALUE!</v>
      </c>
      <c r="R101" s="27" t="str">
        <f t="shared" si="31"/>
        <v>-</v>
      </c>
      <c r="S101" s="27" t="str">
        <f t="shared" si="32"/>
        <v>-</v>
      </c>
      <c r="T101" s="27" t="str">
        <f t="shared" si="33"/>
        <v>-</v>
      </c>
      <c r="U101" s="27" t="str">
        <f t="shared" si="34"/>
        <v>-</v>
      </c>
      <c r="V101" s="27" t="str">
        <f t="shared" si="35"/>
        <v>-</v>
      </c>
      <c r="W101" s="27" t="str">
        <f t="shared" si="36"/>
        <v>-</v>
      </c>
      <c r="X101" s="27" t="str">
        <f t="shared" si="37"/>
        <v>-</v>
      </c>
      <c r="Y101" s="27" t="str">
        <f t="shared" si="38"/>
        <v>-</v>
      </c>
      <c r="Z101" s="27" t="str">
        <f t="shared" si="39"/>
        <v>-</v>
      </c>
      <c r="AA101" s="37" t="str">
        <f>IF($N101=Data!$G$10,$M101+Data!H$10,IF($N101=Data!$G$11,$M101+Data!H$11,IF($N101=Data!$G$12,$M101+Data!H$12,IF($N101=Data!$G$7,$M101+Data!H$7,IF($N101=Data!$G$8,$M101+Data!H$8,IF($N101=Data!$G$9,$M101+Data!H$9,IF($N101=Data!$G$3,$M101+Data!H$3,IF($N101=Data!$G$6,$M101+Data!H$6,IF($N101=Data!$G$4,$M101+Data!H$4,IF($N101=Data!$G$13,$M101+Data!H$13,IF($N101=Data!$G$14,$M101+Data!H$14,IF($N101=Data!$G$5,$M101+Data!H$5,Data!$G$16))))))))))))</f>
        <v>-</v>
      </c>
      <c r="AB101" s="37" t="str">
        <f>IF($N101=Data!$G$10,$M101+Data!J$10,IF($N101=Data!$G$11,$M101+Data!J$11,IF($N101=Data!$G$12,$M101+Data!J$12,IF($N101=Data!$G$7,$M101+Data!J$7,IF($N101=Data!$G$8,$M101+Data!J$8,IF($N101=Data!$G$9,$M101+Data!J$9,IF($N101=Data!$G$3,$M101+Data!J$3,IF($N101=Data!$G$6,$M101+Data!J$6,IF($N101=Data!$G$4,$M101+Data!J$4,IF($N101=Data!$G$13,$M101+Data!J$13,IF($N101=Data!$G$14,$M101+Data!J$14,IF($N101=Data!$G$5,$M101+Data!J$5,Data!$G$16))))))))))))</f>
        <v>-</v>
      </c>
      <c r="AC101" s="37" t="str">
        <f>IF($N101=Data!$G$10,$M101+Data!L$10,IF($N101=Data!$G$11,$M101+Data!L$11,IF($N101=Data!$G$12,$M101+Data!L$12,IF($N101=Data!$G$7,$M101+Data!L$7,IF($N101=Data!$G$8,$M101+Data!L$8,IF($N101=Data!$G$9,$M101+Data!L$9,IF($N101=Data!$G$3,$M101+Data!L$3,IF($N101=Data!$G$6,$M101+Data!L$6,IF($N101=Data!$G$4,$M101+Data!L$4,IF($N101=Data!$G$13,$M101+Data!L$13,IF($N101=Data!$G$14,$M101+Data!L$14,IF($N101=Data!$G$5,$M101+Data!L$5,Data!$G$16))))))))))))</f>
        <v>-</v>
      </c>
      <c r="AD101" s="37" t="str">
        <f>IF($N101=Data!$G$10,$M101+Data!N$10,IF($N101=Data!$G$11,$M101+Data!N$11,IF($N101=Data!$G$12,$M101+Data!N$12,IF($N101=Data!$G$7,$M101+Data!N$7,IF($N101=Data!$G$8,$M101+Data!N$8,IF($N101=Data!$G$9,$M101+Data!N$9,IF($N101=Data!$G$3,$M101+Data!N$3,IF($N101=Data!$G$6,$M101+Data!N$6,IF($N101=Data!$G$4,$M101+Data!N$4,IF($N101=Data!$G$13,$M101+Data!N$13,IF($N101=Data!$G$14,$M101+Data!N$14,IF($N101=Data!$G$5,$M101+Data!N$5,Data!$G$16))))))))))))</f>
        <v>-</v>
      </c>
      <c r="AE101" s="37" t="str">
        <f>IF($N101=Data!$G$10,$M101+Data!P$10,IF($N101=Data!$G$11,$M101+Data!P$11,IF($N101=Data!$G$12,$M101+Data!P$12,IF($N101=Data!$G$7,$M101+Data!P$7,IF($N101=Data!$G$8,$M101+Data!P$8,IF($N101=Data!$G$9,$M101+Data!P$9,IF($N101=Data!$G$3,$M101+Data!P$3,IF($N101=Data!$G$6,$M101+Data!P$6,IF($N101=Data!$G$4,$M101+Data!P$4,IF($N101=Data!$G$13,$M101+Data!P$13,IF($N101=Data!$G$14,$M101+Data!P$14,IF($N101=Data!$G$5,$M101+Data!P$5,Data!$G$16))))))))))))</f>
        <v>-</v>
      </c>
      <c r="AF101" s="37" t="str">
        <f>IF($N101=Data!$G$10,$M101+Data!R$10,IF($N101=Data!$G$11,$M101+Data!R$11,IF($N101=Data!$G$12,$M101+Data!R$12,IF($N101=Data!$G$7,$M101+Data!R$7,IF($N101=Data!$G$8,$M101+Data!R$8,IF($N101=Data!$G$9,$M101+Data!R$9,IF($N101=Data!$G$3,$M101+Data!R$3,IF($N101=Data!$G$6,$M101+Data!R$6,IF($N101=Data!$G$4,$M101+Data!R$4,IF($N101=Data!$G$13,$M101+Data!R$13,IF($N101=Data!$G$14,$M101+Data!R$14,IF($N101=Data!$G$5,$M101+Data!R$5,Data!$G$16))))))))))))</f>
        <v>-</v>
      </c>
      <c r="AG101" s="37" t="str">
        <f>IF($N101=Data!$G$10,$M101+Data!T$10,IF($N101=Data!$G$11,$M101+Data!T$11,IF($N101=Data!$G$12,$M101+Data!T$12,IF($N101=Data!$G$7,$M101+Data!T$7,IF($N101=Data!$G$8,$M101+Data!T$8,IF($N101=Data!$G$9,$M101+Data!T$9,IF($N101=Data!$G$3,$M101+Data!T$3,IF($N101=Data!$G$6,$M101+Data!T$6,IF($N101=Data!$G$4,$M101+Data!T$4,IF($N101=Data!$G$13,$M101+Data!T$13,IF($N101=Data!$G$14,$M101+Data!T$14,IF($N101=Data!$G$5,$M101+Data!T$5,Data!$G$16))))))))))))</f>
        <v>-</v>
      </c>
      <c r="AH101" s="37" t="str">
        <f>IF($N101=Data!$G$10,$M101+Data!V$10,IF($N101=Data!$G$11,$M101+Data!V$11,IF($N101=Data!$G$12,$M101+Data!V$12,IF($N101=Data!$G$7,$M101+Data!V$7,IF($N101=Data!$G$8,$M101+Data!V$8,IF($N101=Data!$G$9,$M101+Data!V$9,IF($N101=Data!$G$3,$M101+Data!V$3,IF($N101=Data!$G$6,$M101+Data!V$6,IF($N101=Data!$G$4,$M101+Data!V$4,IF($N101=Data!$G$13,$M101+Data!V$13,IF($N101=Data!$G$14,$M101+Data!V$14,IF($N101=Data!$G$5,$M101+Data!V$5,Data!$G$16))))))))))))</f>
        <v>-</v>
      </c>
      <c r="AI101" s="37" t="str">
        <f>IF($N101=Data!$G$10,$M101+Data!X$10,IF($N101=Data!$G$11,$M101+Data!X$11,IF($N101=Data!$G$12,$M101+Data!X$12,IF($N101=Data!$G$7,$M101+Data!X$7,IF($N101=Data!$G$8,$M101+Data!X$8,IF($N101=Data!$G$9,$M101+Data!X$9,IF($N101=Data!$G$3,$M101+Data!X$3,IF($N101=Data!$G$6,$M101+Data!X$6,IF($N101=Data!$G$4,$M101+Data!X$4,IF($N101=Data!$G$13,$M101+Data!X$13,IF($N101=Data!$G$14,$M101+Data!X$14,IF($N101=Data!$G$5,$M101+Data!X$5,Data!$G$16))))))))))))</f>
        <v>-</v>
      </c>
      <c r="AJ101" s="55"/>
      <c r="AK101" s="55"/>
    </row>
    <row r="102" spans="1:37" s="55" customFormat="1" ht="63" customHeight="1" x14ac:dyDescent="0.25">
      <c r="A102" s="99">
        <f t="shared" si="26"/>
        <v>0</v>
      </c>
      <c r="B102" s="99">
        <f t="shared" si="27"/>
        <v>0</v>
      </c>
      <c r="C102" s="100"/>
      <c r="D102" s="100"/>
      <c r="E102" s="99"/>
      <c r="F102" s="99"/>
      <c r="G102" s="101"/>
      <c r="H102" s="101"/>
      <c r="I102" s="102"/>
      <c r="J102" s="36"/>
      <c r="K102" s="101"/>
      <c r="L102" s="36">
        <f t="shared" si="28"/>
        <v>0</v>
      </c>
      <c r="M102" s="36"/>
      <c r="N102" s="103" t="s">
        <v>558</v>
      </c>
      <c r="O102" s="36" t="s">
        <v>559</v>
      </c>
      <c r="P102" s="36" t="str">
        <f t="shared" si="29"/>
        <v>-</v>
      </c>
      <c r="Q102" s="103" t="e">
        <f t="shared" si="30"/>
        <v>#VALUE!</v>
      </c>
      <c r="R102" s="36" t="str">
        <f t="shared" si="31"/>
        <v>-</v>
      </c>
      <c r="S102" s="36" t="str">
        <f t="shared" si="32"/>
        <v>-</v>
      </c>
      <c r="T102" s="36" t="str">
        <f t="shared" si="33"/>
        <v>-</v>
      </c>
      <c r="U102" s="36" t="str">
        <f t="shared" si="34"/>
        <v>-</v>
      </c>
      <c r="V102" s="36" t="str">
        <f t="shared" si="35"/>
        <v>-</v>
      </c>
      <c r="W102" s="36" t="str">
        <f t="shared" si="36"/>
        <v>-</v>
      </c>
      <c r="X102" s="36" t="str">
        <f t="shared" si="37"/>
        <v>-</v>
      </c>
      <c r="Y102" s="36" t="str">
        <f t="shared" si="38"/>
        <v>-</v>
      </c>
      <c r="Z102" s="36" t="str">
        <f t="shared" si="39"/>
        <v>-</v>
      </c>
      <c r="AA102" s="36" t="str">
        <f>IF($N102=Data!$G$10,$M102+Data!H$10,IF($N102=Data!$G$11,$M102+Data!H$11,IF($N102=Data!$G$12,$M102+Data!H$12,IF($N102=Data!$G$7,$M102+Data!H$7,IF($N102=Data!$G$8,$M102+Data!H$8,IF($N102=Data!$G$9,$M102+Data!H$9,IF($N102=Data!$G$3,$M102+Data!H$3,IF($N102=Data!$G$6,$M102+Data!H$6,IF($N102=Data!$G$4,$M102+Data!H$4,IF($N102=Data!$G$13,$M102+Data!H$13,IF($N102=Data!$G$14,$M102+Data!H$14,IF($N102=Data!$G$5,$M102+Data!H$5,Data!$G$16))))))))))))</f>
        <v>-</v>
      </c>
      <c r="AB102" s="36" t="str">
        <f>IF($N102=Data!$G$10,$M102+Data!J$10,IF($N102=Data!$G$11,$M102+Data!J$11,IF($N102=Data!$G$12,$M102+Data!J$12,IF($N102=Data!$G$7,$M102+Data!J$7,IF($N102=Data!$G$8,$M102+Data!J$8,IF($N102=Data!$G$9,$M102+Data!J$9,IF($N102=Data!$G$3,$M102+Data!J$3,IF($N102=Data!$G$6,$M102+Data!J$6,IF($N102=Data!$G$4,$M102+Data!J$4,IF($N102=Data!$G$13,$M102+Data!J$13,IF($N102=Data!$G$14,$M102+Data!J$14,IF($N102=Data!$G$5,$M102+Data!J$5,Data!$G$16))))))))))))</f>
        <v>-</v>
      </c>
      <c r="AC102" s="36" t="str">
        <f>IF($N102=Data!$G$10,$M102+Data!L$10,IF($N102=Data!$G$11,$M102+Data!L$11,IF($N102=Data!$G$12,$M102+Data!L$12,IF($N102=Data!$G$7,$M102+Data!L$7,IF($N102=Data!$G$8,$M102+Data!L$8,IF($N102=Data!$G$9,$M102+Data!L$9,IF($N102=Data!$G$3,$M102+Data!L$3,IF($N102=Data!$G$6,$M102+Data!L$6,IF($N102=Data!$G$4,$M102+Data!L$4,IF($N102=Data!$G$13,$M102+Data!L$13,IF($N102=Data!$G$14,$M102+Data!L$14,IF($N102=Data!$G$5,$M102+Data!L$5,Data!$G$16))))))))))))</f>
        <v>-</v>
      </c>
      <c r="AD102" s="36" t="str">
        <f>IF($N102=Data!$G$10,$M102+Data!N$10,IF($N102=Data!$G$11,$M102+Data!N$11,IF($N102=Data!$G$12,$M102+Data!N$12,IF($N102=Data!$G$7,$M102+Data!N$7,IF($N102=Data!$G$8,$M102+Data!N$8,IF($N102=Data!$G$9,$M102+Data!N$9,IF($N102=Data!$G$3,$M102+Data!N$3,IF($N102=Data!$G$6,$M102+Data!N$6,IF($N102=Data!$G$4,$M102+Data!N$4,IF($N102=Data!$G$13,$M102+Data!N$13,IF($N102=Data!$G$14,$M102+Data!N$14,IF($N102=Data!$G$5,$M102+Data!N$5,Data!$G$16))))))))))))</f>
        <v>-</v>
      </c>
      <c r="AE102" s="36" t="str">
        <f>IF($N102=Data!$G$10,$M102+Data!P$10,IF($N102=Data!$G$11,$M102+Data!P$11,IF($N102=Data!$G$12,$M102+Data!P$12,IF($N102=Data!$G$7,$M102+Data!P$7,IF($N102=Data!$G$8,$M102+Data!P$8,IF($N102=Data!$G$9,$M102+Data!P$9,IF($N102=Data!$G$3,$M102+Data!P$3,IF($N102=Data!$G$6,$M102+Data!P$6,IF($N102=Data!$G$4,$M102+Data!P$4,IF($N102=Data!$G$13,$M102+Data!P$13,IF($N102=Data!$G$14,$M102+Data!P$14,IF($N102=Data!$G$5,$M102+Data!P$5,Data!$G$16))))))))))))</f>
        <v>-</v>
      </c>
      <c r="AF102" s="36" t="str">
        <f>IF($N102=Data!$G$10,$M102+Data!R$10,IF($N102=Data!$G$11,$M102+Data!R$11,IF($N102=Data!$G$12,$M102+Data!R$12,IF($N102=Data!$G$7,$M102+Data!R$7,IF($N102=Data!$G$8,$M102+Data!R$8,IF($N102=Data!$G$9,$M102+Data!R$9,IF($N102=Data!$G$3,$M102+Data!R$3,IF($N102=Data!$G$6,$M102+Data!R$6,IF($N102=Data!$G$4,$M102+Data!R$4,IF($N102=Data!$G$13,$M102+Data!R$13,IF($N102=Data!$G$14,$M102+Data!R$14,IF($N102=Data!$G$5,$M102+Data!R$5,Data!$G$16))))))))))))</f>
        <v>-</v>
      </c>
      <c r="AG102" s="36" t="str">
        <f>IF($N102=Data!$G$10,$M102+Data!T$10,IF($N102=Data!$G$11,$M102+Data!T$11,IF($N102=Data!$G$12,$M102+Data!T$12,IF($N102=Data!$G$7,$M102+Data!T$7,IF($N102=Data!$G$8,$M102+Data!T$8,IF($N102=Data!$G$9,$M102+Data!T$9,IF($N102=Data!$G$3,$M102+Data!T$3,IF($N102=Data!$G$6,$M102+Data!T$6,IF($N102=Data!$G$4,$M102+Data!T$4,IF($N102=Data!$G$13,$M102+Data!T$13,IF($N102=Data!$G$14,$M102+Data!T$14,IF($N102=Data!$G$5,$M102+Data!T$5,Data!$G$16))))))))))))</f>
        <v>-</v>
      </c>
      <c r="AH102" s="36" t="str">
        <f>IF($N102=Data!$G$10,$M102+Data!V$10,IF($N102=Data!$G$11,$M102+Data!V$11,IF($N102=Data!$G$12,$M102+Data!V$12,IF($N102=Data!$G$7,$M102+Data!V$7,IF($N102=Data!$G$8,$M102+Data!V$8,IF($N102=Data!$G$9,$M102+Data!V$9,IF($N102=Data!$G$3,$M102+Data!V$3,IF($N102=Data!$G$6,$M102+Data!V$6,IF($N102=Data!$G$4,$M102+Data!V$4,IF($N102=Data!$G$13,$M102+Data!V$13,IF($N102=Data!$G$14,$M102+Data!V$14,IF($N102=Data!$G$5,$M102+Data!V$5,Data!$G$16))))))))))))</f>
        <v>-</v>
      </c>
      <c r="AI102" s="36" t="str">
        <f>IF($N102=Data!$G$10,$M102+Data!X$10,IF($N102=Data!$G$11,$M102+Data!X$11,IF($N102=Data!$G$12,$M102+Data!X$12,IF($N102=Data!$G$7,$M102+Data!X$7,IF($N102=Data!$G$8,$M102+Data!X$8,IF($N102=Data!$G$9,$M102+Data!X$9,IF($N102=Data!$G$3,$M102+Data!X$3,IF($N102=Data!$G$6,$M102+Data!X$6,IF($N102=Data!$G$4,$M102+Data!X$4,IF($N102=Data!$G$13,$M102+Data!X$13,IF($N102=Data!$G$14,$M102+Data!X$14,IF($N102=Data!$G$5,$M102+Data!X$5,Data!$G$16))))))))))))</f>
        <v>-</v>
      </c>
    </row>
    <row r="103" spans="1:37" s="56" customFormat="1" ht="63" customHeight="1" x14ac:dyDescent="0.25">
      <c r="A103" s="22">
        <f t="shared" si="26"/>
        <v>0</v>
      </c>
      <c r="B103" s="22">
        <f t="shared" si="27"/>
        <v>0</v>
      </c>
      <c r="C103" s="73"/>
      <c r="D103" s="73"/>
      <c r="E103" s="22"/>
      <c r="F103" s="22"/>
      <c r="G103" s="23"/>
      <c r="H103" s="23"/>
      <c r="I103" s="41"/>
      <c r="J103" s="24"/>
      <c r="K103" s="23"/>
      <c r="L103" s="24">
        <f t="shared" si="28"/>
        <v>0</v>
      </c>
      <c r="M103" s="24"/>
      <c r="N103" s="25" t="s">
        <v>560</v>
      </c>
      <c r="O103" s="26" t="s">
        <v>561</v>
      </c>
      <c r="P103" s="26" t="str">
        <f t="shared" si="29"/>
        <v>-</v>
      </c>
      <c r="Q103" s="25" t="e">
        <f t="shared" si="30"/>
        <v>#VALUE!</v>
      </c>
      <c r="R103" s="27" t="str">
        <f t="shared" si="31"/>
        <v>-</v>
      </c>
      <c r="S103" s="27" t="str">
        <f t="shared" si="32"/>
        <v>-</v>
      </c>
      <c r="T103" s="27" t="str">
        <f t="shared" si="33"/>
        <v>-</v>
      </c>
      <c r="U103" s="27" t="str">
        <f t="shared" si="34"/>
        <v>-</v>
      </c>
      <c r="V103" s="27" t="str">
        <f t="shared" si="35"/>
        <v>-</v>
      </c>
      <c r="W103" s="27" t="str">
        <f t="shared" si="36"/>
        <v>-</v>
      </c>
      <c r="X103" s="27" t="str">
        <f t="shared" si="37"/>
        <v>-</v>
      </c>
      <c r="Y103" s="27" t="str">
        <f t="shared" si="38"/>
        <v>-</v>
      </c>
      <c r="Z103" s="27" t="str">
        <f t="shared" si="39"/>
        <v>-</v>
      </c>
      <c r="AA103" s="37" t="str">
        <f>IF($N103=Data!$G$10,$M103+Data!H$10,IF($N103=Data!$G$11,$M103+Data!H$11,IF($N103=Data!$G$12,$M103+Data!H$12,IF($N103=Data!$G$7,$M103+Data!H$7,IF($N103=Data!$G$8,$M103+Data!H$8,IF($N103=Data!$G$9,$M103+Data!H$9,IF($N103=Data!$G$3,$M103+Data!H$3,IF($N103=Data!$G$6,$M103+Data!H$6,IF($N103=Data!$G$4,$M103+Data!H$4,IF($N103=Data!$G$13,$M103+Data!H$13,IF($N103=Data!$G$14,$M103+Data!H$14,IF($N103=Data!$G$5,$M103+Data!H$5,Data!$G$16))))))))))))</f>
        <v>-</v>
      </c>
      <c r="AB103" s="37" t="str">
        <f>IF($N103=Data!$G$10,$M103+Data!J$10,IF($N103=Data!$G$11,$M103+Data!J$11,IF($N103=Data!$G$12,$M103+Data!J$12,IF($N103=Data!$G$7,$M103+Data!J$7,IF($N103=Data!$G$8,$M103+Data!J$8,IF($N103=Data!$G$9,$M103+Data!J$9,IF($N103=Data!$G$3,$M103+Data!J$3,IF($N103=Data!$G$6,$M103+Data!J$6,IF($N103=Data!$G$4,$M103+Data!J$4,IF($N103=Data!$G$13,$M103+Data!J$13,IF($N103=Data!$G$14,$M103+Data!J$14,IF($N103=Data!$G$5,$M103+Data!J$5,Data!$G$16))))))))))))</f>
        <v>-</v>
      </c>
      <c r="AC103" s="37" t="str">
        <f>IF($N103=Data!$G$10,$M103+Data!L$10,IF($N103=Data!$G$11,$M103+Data!L$11,IF($N103=Data!$G$12,$M103+Data!L$12,IF($N103=Data!$G$7,$M103+Data!L$7,IF($N103=Data!$G$8,$M103+Data!L$8,IF($N103=Data!$G$9,$M103+Data!L$9,IF($N103=Data!$G$3,$M103+Data!L$3,IF($N103=Data!$G$6,$M103+Data!L$6,IF($N103=Data!$G$4,$M103+Data!L$4,IF($N103=Data!$G$13,$M103+Data!L$13,IF($N103=Data!$G$14,$M103+Data!L$14,IF($N103=Data!$G$5,$M103+Data!L$5,Data!$G$16))))))))))))</f>
        <v>-</v>
      </c>
      <c r="AD103" s="37" t="str">
        <f>IF($N103=Data!$G$10,$M103+Data!N$10,IF($N103=Data!$G$11,$M103+Data!N$11,IF($N103=Data!$G$12,$M103+Data!N$12,IF($N103=Data!$G$7,$M103+Data!N$7,IF($N103=Data!$G$8,$M103+Data!N$8,IF($N103=Data!$G$9,$M103+Data!N$9,IF($N103=Data!$G$3,$M103+Data!N$3,IF($N103=Data!$G$6,$M103+Data!N$6,IF($N103=Data!$G$4,$M103+Data!N$4,IF($N103=Data!$G$13,$M103+Data!N$13,IF($N103=Data!$G$14,$M103+Data!N$14,IF($N103=Data!$G$5,$M103+Data!N$5,Data!$G$16))))))))))))</f>
        <v>-</v>
      </c>
      <c r="AE103" s="37" t="str">
        <f>IF($N103=Data!$G$10,$M103+Data!P$10,IF($N103=Data!$G$11,$M103+Data!P$11,IF($N103=Data!$G$12,$M103+Data!P$12,IF($N103=Data!$G$7,$M103+Data!P$7,IF($N103=Data!$G$8,$M103+Data!P$8,IF($N103=Data!$G$9,$M103+Data!P$9,IF($N103=Data!$G$3,$M103+Data!P$3,IF($N103=Data!$G$6,$M103+Data!P$6,IF($N103=Data!$G$4,$M103+Data!P$4,IF($N103=Data!$G$13,$M103+Data!P$13,IF($N103=Data!$G$14,$M103+Data!P$14,IF($N103=Data!$G$5,$M103+Data!P$5,Data!$G$16))))))))))))</f>
        <v>-</v>
      </c>
      <c r="AF103" s="37" t="str">
        <f>IF($N103=Data!$G$10,$M103+Data!R$10,IF($N103=Data!$G$11,$M103+Data!R$11,IF($N103=Data!$G$12,$M103+Data!R$12,IF($N103=Data!$G$7,$M103+Data!R$7,IF($N103=Data!$G$8,$M103+Data!R$8,IF($N103=Data!$G$9,$M103+Data!R$9,IF($N103=Data!$G$3,$M103+Data!R$3,IF($N103=Data!$G$6,$M103+Data!R$6,IF($N103=Data!$G$4,$M103+Data!R$4,IF($N103=Data!$G$13,$M103+Data!R$13,IF($N103=Data!$G$14,$M103+Data!R$14,IF($N103=Data!$G$5,$M103+Data!R$5,Data!$G$16))))))))))))</f>
        <v>-</v>
      </c>
      <c r="AG103" s="37" t="str">
        <f>IF($N103=Data!$G$10,$M103+Data!T$10,IF($N103=Data!$G$11,$M103+Data!T$11,IF($N103=Data!$G$12,$M103+Data!T$12,IF($N103=Data!$G$7,$M103+Data!T$7,IF($N103=Data!$G$8,$M103+Data!T$8,IF($N103=Data!$G$9,$M103+Data!T$9,IF($N103=Data!$G$3,$M103+Data!T$3,IF($N103=Data!$G$6,$M103+Data!T$6,IF($N103=Data!$G$4,$M103+Data!T$4,IF($N103=Data!$G$13,$M103+Data!T$13,IF($N103=Data!$G$14,$M103+Data!T$14,IF($N103=Data!$G$5,$M103+Data!T$5,Data!$G$16))))))))))))</f>
        <v>-</v>
      </c>
      <c r="AH103" s="37" t="str">
        <f>IF($N103=Data!$G$10,$M103+Data!V$10,IF($N103=Data!$G$11,$M103+Data!V$11,IF($N103=Data!$G$12,$M103+Data!V$12,IF($N103=Data!$G$7,$M103+Data!V$7,IF($N103=Data!$G$8,$M103+Data!V$8,IF($N103=Data!$G$9,$M103+Data!V$9,IF($N103=Data!$G$3,$M103+Data!V$3,IF($N103=Data!$G$6,$M103+Data!V$6,IF($N103=Data!$G$4,$M103+Data!V$4,IF($N103=Data!$G$13,$M103+Data!V$13,IF($N103=Data!$G$14,$M103+Data!V$14,IF($N103=Data!$G$5,$M103+Data!V$5,Data!$G$16))))))))))))</f>
        <v>-</v>
      </c>
      <c r="AI103" s="37" t="str">
        <f>IF($N103=Data!$G$10,$M103+Data!X$10,IF($N103=Data!$G$11,$M103+Data!X$11,IF($N103=Data!$G$12,$M103+Data!X$12,IF($N103=Data!$G$7,$M103+Data!X$7,IF($N103=Data!$G$8,$M103+Data!X$8,IF($N103=Data!$G$9,$M103+Data!X$9,IF($N103=Data!$G$3,$M103+Data!X$3,IF($N103=Data!$G$6,$M103+Data!X$6,IF($N103=Data!$G$4,$M103+Data!X$4,IF($N103=Data!$G$13,$M103+Data!X$13,IF($N103=Data!$G$14,$M103+Data!X$14,IF($N103=Data!$G$5,$M103+Data!X$5,Data!$G$16))))))))))))</f>
        <v>-</v>
      </c>
      <c r="AJ103" s="55"/>
      <c r="AK103" s="55"/>
    </row>
    <row r="104" spans="1:37" s="55" customFormat="1" ht="63" customHeight="1" x14ac:dyDescent="0.25">
      <c r="A104" s="99">
        <f t="shared" si="26"/>
        <v>0</v>
      </c>
      <c r="B104" s="99">
        <f t="shared" si="27"/>
        <v>0</v>
      </c>
      <c r="C104" s="100"/>
      <c r="D104" s="100"/>
      <c r="E104" s="99"/>
      <c r="F104" s="99"/>
      <c r="G104" s="101"/>
      <c r="H104" s="101"/>
      <c r="I104" s="102"/>
      <c r="J104" s="36"/>
      <c r="K104" s="101"/>
      <c r="L104" s="36">
        <f t="shared" si="28"/>
        <v>0</v>
      </c>
      <c r="M104" s="36"/>
      <c r="N104" s="103" t="s">
        <v>562</v>
      </c>
      <c r="O104" s="36" t="s">
        <v>563</v>
      </c>
      <c r="P104" s="36" t="str">
        <f t="shared" si="29"/>
        <v>-</v>
      </c>
      <c r="Q104" s="103" t="e">
        <f t="shared" si="30"/>
        <v>#VALUE!</v>
      </c>
      <c r="R104" s="36" t="str">
        <f t="shared" si="31"/>
        <v>-</v>
      </c>
      <c r="S104" s="36" t="str">
        <f t="shared" si="32"/>
        <v>-</v>
      </c>
      <c r="T104" s="36" t="str">
        <f t="shared" si="33"/>
        <v>-</v>
      </c>
      <c r="U104" s="36" t="str">
        <f t="shared" si="34"/>
        <v>-</v>
      </c>
      <c r="V104" s="36" t="str">
        <f t="shared" si="35"/>
        <v>-</v>
      </c>
      <c r="W104" s="36" t="str">
        <f t="shared" si="36"/>
        <v>-</v>
      </c>
      <c r="X104" s="36" t="str">
        <f t="shared" si="37"/>
        <v>-</v>
      </c>
      <c r="Y104" s="36" t="str">
        <f t="shared" si="38"/>
        <v>-</v>
      </c>
      <c r="Z104" s="36" t="str">
        <f t="shared" si="39"/>
        <v>-</v>
      </c>
      <c r="AA104" s="36" t="str">
        <f>IF($N104=Data!$G$10,$M104+Data!H$10,IF($N104=Data!$G$11,$M104+Data!H$11,IF($N104=Data!$G$12,$M104+Data!H$12,IF($N104=Data!$G$7,$M104+Data!H$7,IF($N104=Data!$G$8,$M104+Data!H$8,IF($N104=Data!$G$9,$M104+Data!H$9,IF($N104=Data!$G$3,$M104+Data!H$3,IF($N104=Data!$G$6,$M104+Data!H$6,IF($N104=Data!$G$4,$M104+Data!H$4,IF($N104=Data!$G$13,$M104+Data!H$13,IF($N104=Data!$G$14,$M104+Data!H$14,IF($N104=Data!$G$5,$M104+Data!H$5,Data!$G$16))))))))))))</f>
        <v>-</v>
      </c>
      <c r="AB104" s="36" t="str">
        <f>IF($N104=Data!$G$10,$M104+Data!J$10,IF($N104=Data!$G$11,$M104+Data!J$11,IF($N104=Data!$G$12,$M104+Data!J$12,IF($N104=Data!$G$7,$M104+Data!J$7,IF($N104=Data!$G$8,$M104+Data!J$8,IF($N104=Data!$G$9,$M104+Data!J$9,IF($N104=Data!$G$3,$M104+Data!J$3,IF($N104=Data!$G$6,$M104+Data!J$6,IF($N104=Data!$G$4,$M104+Data!J$4,IF($N104=Data!$G$13,$M104+Data!J$13,IF($N104=Data!$G$14,$M104+Data!J$14,IF($N104=Data!$G$5,$M104+Data!J$5,Data!$G$16))))))))))))</f>
        <v>-</v>
      </c>
      <c r="AC104" s="36" t="str">
        <f>IF($N104=Data!$G$10,$M104+Data!L$10,IF($N104=Data!$G$11,$M104+Data!L$11,IF($N104=Data!$G$12,$M104+Data!L$12,IF($N104=Data!$G$7,$M104+Data!L$7,IF($N104=Data!$G$8,$M104+Data!L$8,IF($N104=Data!$G$9,$M104+Data!L$9,IF($N104=Data!$G$3,$M104+Data!L$3,IF($N104=Data!$G$6,$M104+Data!L$6,IF($N104=Data!$G$4,$M104+Data!L$4,IF($N104=Data!$G$13,$M104+Data!L$13,IF($N104=Data!$G$14,$M104+Data!L$14,IF($N104=Data!$G$5,$M104+Data!L$5,Data!$G$16))))))))))))</f>
        <v>-</v>
      </c>
      <c r="AD104" s="36" t="str">
        <f>IF($N104=Data!$G$10,$M104+Data!N$10,IF($N104=Data!$G$11,$M104+Data!N$11,IF($N104=Data!$G$12,$M104+Data!N$12,IF($N104=Data!$G$7,$M104+Data!N$7,IF($N104=Data!$G$8,$M104+Data!N$8,IF($N104=Data!$G$9,$M104+Data!N$9,IF($N104=Data!$G$3,$M104+Data!N$3,IF($N104=Data!$G$6,$M104+Data!N$6,IF($N104=Data!$G$4,$M104+Data!N$4,IF($N104=Data!$G$13,$M104+Data!N$13,IF($N104=Data!$G$14,$M104+Data!N$14,IF($N104=Data!$G$5,$M104+Data!N$5,Data!$G$16))))))))))))</f>
        <v>-</v>
      </c>
      <c r="AE104" s="36" t="str">
        <f>IF($N104=Data!$G$10,$M104+Data!P$10,IF($N104=Data!$G$11,$M104+Data!P$11,IF($N104=Data!$G$12,$M104+Data!P$12,IF($N104=Data!$G$7,$M104+Data!P$7,IF($N104=Data!$G$8,$M104+Data!P$8,IF($N104=Data!$G$9,$M104+Data!P$9,IF($N104=Data!$G$3,$M104+Data!P$3,IF($N104=Data!$G$6,$M104+Data!P$6,IF($N104=Data!$G$4,$M104+Data!P$4,IF($N104=Data!$G$13,$M104+Data!P$13,IF($N104=Data!$G$14,$M104+Data!P$14,IF($N104=Data!$G$5,$M104+Data!P$5,Data!$G$16))))))))))))</f>
        <v>-</v>
      </c>
      <c r="AF104" s="36" t="str">
        <f>IF($N104=Data!$G$10,$M104+Data!R$10,IF($N104=Data!$G$11,$M104+Data!R$11,IF($N104=Data!$G$12,$M104+Data!R$12,IF($N104=Data!$G$7,$M104+Data!R$7,IF($N104=Data!$G$8,$M104+Data!R$8,IF($N104=Data!$G$9,$M104+Data!R$9,IF($N104=Data!$G$3,$M104+Data!R$3,IF($N104=Data!$G$6,$M104+Data!R$6,IF($N104=Data!$G$4,$M104+Data!R$4,IF($N104=Data!$G$13,$M104+Data!R$13,IF($N104=Data!$G$14,$M104+Data!R$14,IF($N104=Data!$G$5,$M104+Data!R$5,Data!$G$16))))))))))))</f>
        <v>-</v>
      </c>
      <c r="AG104" s="36" t="str">
        <f>IF($N104=Data!$G$10,$M104+Data!T$10,IF($N104=Data!$G$11,$M104+Data!T$11,IF($N104=Data!$G$12,$M104+Data!T$12,IF($N104=Data!$G$7,$M104+Data!T$7,IF($N104=Data!$G$8,$M104+Data!T$8,IF($N104=Data!$G$9,$M104+Data!T$9,IF($N104=Data!$G$3,$M104+Data!T$3,IF($N104=Data!$G$6,$M104+Data!T$6,IF($N104=Data!$G$4,$M104+Data!T$4,IF($N104=Data!$G$13,$M104+Data!T$13,IF($N104=Data!$G$14,$M104+Data!T$14,IF($N104=Data!$G$5,$M104+Data!T$5,Data!$G$16))))))))))))</f>
        <v>-</v>
      </c>
      <c r="AH104" s="36" t="str">
        <f>IF($N104=Data!$G$10,$M104+Data!V$10,IF($N104=Data!$G$11,$M104+Data!V$11,IF($N104=Data!$G$12,$M104+Data!V$12,IF($N104=Data!$G$7,$M104+Data!V$7,IF($N104=Data!$G$8,$M104+Data!V$8,IF($N104=Data!$G$9,$M104+Data!V$9,IF($N104=Data!$G$3,$M104+Data!V$3,IF($N104=Data!$G$6,$M104+Data!V$6,IF($N104=Data!$G$4,$M104+Data!V$4,IF($N104=Data!$G$13,$M104+Data!V$13,IF($N104=Data!$G$14,$M104+Data!V$14,IF($N104=Data!$G$5,$M104+Data!V$5,Data!$G$16))))))))))))</f>
        <v>-</v>
      </c>
      <c r="AI104" s="36" t="str">
        <f>IF($N104=Data!$G$10,$M104+Data!X$10,IF($N104=Data!$G$11,$M104+Data!X$11,IF($N104=Data!$G$12,$M104+Data!X$12,IF($N104=Data!$G$7,$M104+Data!X$7,IF($N104=Data!$G$8,$M104+Data!X$8,IF($N104=Data!$G$9,$M104+Data!X$9,IF($N104=Data!$G$3,$M104+Data!X$3,IF($N104=Data!$G$6,$M104+Data!X$6,IF($N104=Data!$G$4,$M104+Data!X$4,IF($N104=Data!$G$13,$M104+Data!X$13,IF($N104=Data!$G$14,$M104+Data!X$14,IF($N104=Data!$G$5,$M104+Data!X$5,Data!$G$16))))))))))))</f>
        <v>-</v>
      </c>
    </row>
    <row r="105" spans="1:37" s="56" customFormat="1" ht="63" customHeight="1" x14ac:dyDescent="0.25">
      <c r="A105" s="22">
        <f t="shared" si="26"/>
        <v>0</v>
      </c>
      <c r="B105" s="22">
        <f t="shared" si="27"/>
        <v>0</v>
      </c>
      <c r="C105" s="73"/>
      <c r="D105" s="73"/>
      <c r="E105" s="22"/>
      <c r="F105" s="22"/>
      <c r="G105" s="23"/>
      <c r="H105" s="23"/>
      <c r="I105" s="41"/>
      <c r="J105" s="24"/>
      <c r="K105" s="23"/>
      <c r="L105" s="24">
        <f t="shared" si="28"/>
        <v>0</v>
      </c>
      <c r="M105" s="24"/>
      <c r="N105" s="25" t="s">
        <v>564</v>
      </c>
      <c r="O105" s="26" t="s">
        <v>565</v>
      </c>
      <c r="P105" s="26" t="str">
        <f t="shared" si="29"/>
        <v>-</v>
      </c>
      <c r="Q105" s="25" t="e">
        <f t="shared" si="30"/>
        <v>#VALUE!</v>
      </c>
      <c r="R105" s="27" t="str">
        <f t="shared" si="31"/>
        <v>-</v>
      </c>
      <c r="S105" s="27" t="str">
        <f t="shared" si="32"/>
        <v>-</v>
      </c>
      <c r="T105" s="27" t="str">
        <f t="shared" si="33"/>
        <v>-</v>
      </c>
      <c r="U105" s="27" t="str">
        <f t="shared" si="34"/>
        <v>-</v>
      </c>
      <c r="V105" s="27" t="str">
        <f t="shared" si="35"/>
        <v>-</v>
      </c>
      <c r="W105" s="27" t="str">
        <f t="shared" si="36"/>
        <v>-</v>
      </c>
      <c r="X105" s="27" t="str">
        <f t="shared" si="37"/>
        <v>-</v>
      </c>
      <c r="Y105" s="27" t="str">
        <f t="shared" si="38"/>
        <v>-</v>
      </c>
      <c r="Z105" s="27" t="str">
        <f t="shared" si="39"/>
        <v>-</v>
      </c>
      <c r="AA105" s="37" t="str">
        <f>IF($N105=Data!$G$10,$M105+Data!H$10,IF($N105=Data!$G$11,$M105+Data!H$11,IF($N105=Data!$G$12,$M105+Data!H$12,IF($N105=Data!$G$7,$M105+Data!H$7,IF($N105=Data!$G$8,$M105+Data!H$8,IF($N105=Data!$G$9,$M105+Data!H$9,IF($N105=Data!$G$3,$M105+Data!H$3,IF($N105=Data!$G$6,$M105+Data!H$6,IF($N105=Data!$G$4,$M105+Data!H$4,IF($N105=Data!$G$13,$M105+Data!H$13,IF($N105=Data!$G$14,$M105+Data!H$14,IF($N105=Data!$G$5,$M105+Data!H$5,Data!$G$16))))))))))))</f>
        <v>-</v>
      </c>
      <c r="AB105" s="37" t="str">
        <f>IF($N105=Data!$G$10,$M105+Data!J$10,IF($N105=Data!$G$11,$M105+Data!J$11,IF($N105=Data!$G$12,$M105+Data!J$12,IF($N105=Data!$G$7,$M105+Data!J$7,IF($N105=Data!$G$8,$M105+Data!J$8,IF($N105=Data!$G$9,$M105+Data!J$9,IF($N105=Data!$G$3,$M105+Data!J$3,IF($N105=Data!$G$6,$M105+Data!J$6,IF($N105=Data!$G$4,$M105+Data!J$4,IF($N105=Data!$G$13,$M105+Data!J$13,IF($N105=Data!$G$14,$M105+Data!J$14,IF($N105=Data!$G$5,$M105+Data!J$5,Data!$G$16))))))))))))</f>
        <v>-</v>
      </c>
      <c r="AC105" s="37" t="str">
        <f>IF($N105=Data!$G$10,$M105+Data!L$10,IF($N105=Data!$G$11,$M105+Data!L$11,IF($N105=Data!$G$12,$M105+Data!L$12,IF($N105=Data!$G$7,$M105+Data!L$7,IF($N105=Data!$G$8,$M105+Data!L$8,IF($N105=Data!$G$9,$M105+Data!L$9,IF($N105=Data!$G$3,$M105+Data!L$3,IF($N105=Data!$G$6,$M105+Data!L$6,IF($N105=Data!$G$4,$M105+Data!L$4,IF($N105=Data!$G$13,$M105+Data!L$13,IF($N105=Data!$G$14,$M105+Data!L$14,IF($N105=Data!$G$5,$M105+Data!L$5,Data!$G$16))))))))))))</f>
        <v>-</v>
      </c>
      <c r="AD105" s="37" t="str">
        <f>IF($N105=Data!$G$10,$M105+Data!N$10,IF($N105=Data!$G$11,$M105+Data!N$11,IF($N105=Data!$G$12,$M105+Data!N$12,IF($N105=Data!$G$7,$M105+Data!N$7,IF($N105=Data!$G$8,$M105+Data!N$8,IF($N105=Data!$G$9,$M105+Data!N$9,IF($N105=Data!$G$3,$M105+Data!N$3,IF($N105=Data!$G$6,$M105+Data!N$6,IF($N105=Data!$G$4,$M105+Data!N$4,IF($N105=Data!$G$13,$M105+Data!N$13,IF($N105=Data!$G$14,$M105+Data!N$14,IF($N105=Data!$G$5,$M105+Data!N$5,Data!$G$16))))))))))))</f>
        <v>-</v>
      </c>
      <c r="AE105" s="37" t="str">
        <f>IF($N105=Data!$G$10,$M105+Data!P$10,IF($N105=Data!$G$11,$M105+Data!P$11,IF($N105=Data!$G$12,$M105+Data!P$12,IF($N105=Data!$G$7,$M105+Data!P$7,IF($N105=Data!$G$8,$M105+Data!P$8,IF($N105=Data!$G$9,$M105+Data!P$9,IF($N105=Data!$G$3,$M105+Data!P$3,IF($N105=Data!$G$6,$M105+Data!P$6,IF($N105=Data!$G$4,$M105+Data!P$4,IF($N105=Data!$G$13,$M105+Data!P$13,IF($N105=Data!$G$14,$M105+Data!P$14,IF($N105=Data!$G$5,$M105+Data!P$5,Data!$G$16))))))))))))</f>
        <v>-</v>
      </c>
      <c r="AF105" s="37" t="str">
        <f>IF($N105=Data!$G$10,$M105+Data!R$10,IF($N105=Data!$G$11,$M105+Data!R$11,IF($N105=Data!$G$12,$M105+Data!R$12,IF($N105=Data!$G$7,$M105+Data!R$7,IF($N105=Data!$G$8,$M105+Data!R$8,IF($N105=Data!$G$9,$M105+Data!R$9,IF($N105=Data!$G$3,$M105+Data!R$3,IF($N105=Data!$G$6,$M105+Data!R$6,IF($N105=Data!$G$4,$M105+Data!R$4,IF($N105=Data!$G$13,$M105+Data!R$13,IF($N105=Data!$G$14,$M105+Data!R$14,IF($N105=Data!$G$5,$M105+Data!R$5,Data!$G$16))))))))))))</f>
        <v>-</v>
      </c>
      <c r="AG105" s="37" t="str">
        <f>IF($N105=Data!$G$10,$M105+Data!T$10,IF($N105=Data!$G$11,$M105+Data!T$11,IF($N105=Data!$G$12,$M105+Data!T$12,IF($N105=Data!$G$7,$M105+Data!T$7,IF($N105=Data!$G$8,$M105+Data!T$8,IF($N105=Data!$G$9,$M105+Data!T$9,IF($N105=Data!$G$3,$M105+Data!T$3,IF($N105=Data!$G$6,$M105+Data!T$6,IF($N105=Data!$G$4,$M105+Data!T$4,IF($N105=Data!$G$13,$M105+Data!T$13,IF($N105=Data!$G$14,$M105+Data!T$14,IF($N105=Data!$G$5,$M105+Data!T$5,Data!$G$16))))))))))))</f>
        <v>-</v>
      </c>
      <c r="AH105" s="37" t="str">
        <f>IF($N105=Data!$G$10,$M105+Data!V$10,IF($N105=Data!$G$11,$M105+Data!V$11,IF($N105=Data!$G$12,$M105+Data!V$12,IF($N105=Data!$G$7,$M105+Data!V$7,IF($N105=Data!$G$8,$M105+Data!V$8,IF($N105=Data!$G$9,$M105+Data!V$9,IF($N105=Data!$G$3,$M105+Data!V$3,IF($N105=Data!$G$6,$M105+Data!V$6,IF($N105=Data!$G$4,$M105+Data!V$4,IF($N105=Data!$G$13,$M105+Data!V$13,IF($N105=Data!$G$14,$M105+Data!V$14,IF($N105=Data!$G$5,$M105+Data!V$5,Data!$G$16))))))))))))</f>
        <v>-</v>
      </c>
      <c r="AI105" s="37" t="str">
        <f>IF($N105=Data!$G$10,$M105+Data!X$10,IF($N105=Data!$G$11,$M105+Data!X$11,IF($N105=Data!$G$12,$M105+Data!X$12,IF($N105=Data!$G$7,$M105+Data!X$7,IF($N105=Data!$G$8,$M105+Data!X$8,IF($N105=Data!$G$9,$M105+Data!X$9,IF($N105=Data!$G$3,$M105+Data!X$3,IF($N105=Data!$G$6,$M105+Data!X$6,IF($N105=Data!$G$4,$M105+Data!X$4,IF($N105=Data!$G$13,$M105+Data!X$13,IF($N105=Data!$G$14,$M105+Data!X$14,IF($N105=Data!$G$5,$M105+Data!X$5,Data!$G$16))))))))))))</f>
        <v>-</v>
      </c>
      <c r="AJ105" s="55"/>
      <c r="AK105" s="55"/>
    </row>
    <row r="106" spans="1:37" s="55" customFormat="1" ht="63" customHeight="1" x14ac:dyDescent="0.25">
      <c r="A106" s="99">
        <f t="shared" si="26"/>
        <v>0</v>
      </c>
      <c r="B106" s="99">
        <f t="shared" si="27"/>
        <v>0</v>
      </c>
      <c r="C106" s="100"/>
      <c r="D106" s="100"/>
      <c r="E106" s="99"/>
      <c r="F106" s="99"/>
      <c r="G106" s="101"/>
      <c r="H106" s="101"/>
      <c r="I106" s="102"/>
      <c r="J106" s="36"/>
      <c r="K106" s="101"/>
      <c r="L106" s="36">
        <f t="shared" si="28"/>
        <v>0</v>
      </c>
      <c r="M106" s="36"/>
      <c r="N106" s="103" t="s">
        <v>566</v>
      </c>
      <c r="O106" s="36" t="s">
        <v>567</v>
      </c>
      <c r="P106" s="36" t="str">
        <f t="shared" si="29"/>
        <v>-</v>
      </c>
      <c r="Q106" s="103" t="e">
        <f t="shared" si="30"/>
        <v>#VALUE!</v>
      </c>
      <c r="R106" s="36" t="str">
        <f t="shared" si="31"/>
        <v>-</v>
      </c>
      <c r="S106" s="36" t="str">
        <f t="shared" si="32"/>
        <v>-</v>
      </c>
      <c r="T106" s="36" t="str">
        <f t="shared" si="33"/>
        <v>-</v>
      </c>
      <c r="U106" s="36" t="str">
        <f t="shared" si="34"/>
        <v>-</v>
      </c>
      <c r="V106" s="36" t="str">
        <f t="shared" si="35"/>
        <v>-</v>
      </c>
      <c r="W106" s="36" t="str">
        <f t="shared" si="36"/>
        <v>-</v>
      </c>
      <c r="X106" s="36" t="str">
        <f t="shared" si="37"/>
        <v>-</v>
      </c>
      <c r="Y106" s="36" t="str">
        <f t="shared" si="38"/>
        <v>-</v>
      </c>
      <c r="Z106" s="36" t="str">
        <f t="shared" si="39"/>
        <v>-</v>
      </c>
      <c r="AA106" s="36" t="str">
        <f>IF($N106=Data!$G$10,$M106+Data!H$10,IF($N106=Data!$G$11,$M106+Data!H$11,IF($N106=Data!$G$12,$M106+Data!H$12,IF($N106=Data!$G$7,$M106+Data!H$7,IF($N106=Data!$G$8,$M106+Data!H$8,IF($N106=Data!$G$9,$M106+Data!H$9,IF($N106=Data!$G$3,$M106+Data!H$3,IF($N106=Data!$G$6,$M106+Data!H$6,IF($N106=Data!$G$4,$M106+Data!H$4,IF($N106=Data!$G$13,$M106+Data!H$13,IF($N106=Data!$G$14,$M106+Data!H$14,IF($N106=Data!$G$5,$M106+Data!H$5,Data!$G$16))))))))))))</f>
        <v>-</v>
      </c>
      <c r="AB106" s="36" t="str">
        <f>IF($N106=Data!$G$10,$M106+Data!J$10,IF($N106=Data!$G$11,$M106+Data!J$11,IF($N106=Data!$G$12,$M106+Data!J$12,IF($N106=Data!$G$7,$M106+Data!J$7,IF($N106=Data!$G$8,$M106+Data!J$8,IF($N106=Data!$G$9,$M106+Data!J$9,IF($N106=Data!$G$3,$M106+Data!J$3,IF($N106=Data!$G$6,$M106+Data!J$6,IF($N106=Data!$G$4,$M106+Data!J$4,IF($N106=Data!$G$13,$M106+Data!J$13,IF($N106=Data!$G$14,$M106+Data!J$14,IF($N106=Data!$G$5,$M106+Data!J$5,Data!$G$16))))))))))))</f>
        <v>-</v>
      </c>
      <c r="AC106" s="36" t="str">
        <f>IF($N106=Data!$G$10,$M106+Data!L$10,IF($N106=Data!$G$11,$M106+Data!L$11,IF($N106=Data!$G$12,$M106+Data!L$12,IF($N106=Data!$G$7,$M106+Data!L$7,IF($N106=Data!$G$8,$M106+Data!L$8,IF($N106=Data!$G$9,$M106+Data!L$9,IF($N106=Data!$G$3,$M106+Data!L$3,IF($N106=Data!$G$6,$M106+Data!L$6,IF($N106=Data!$G$4,$M106+Data!L$4,IF($N106=Data!$G$13,$M106+Data!L$13,IF($N106=Data!$G$14,$M106+Data!L$14,IF($N106=Data!$G$5,$M106+Data!L$5,Data!$G$16))))))))))))</f>
        <v>-</v>
      </c>
      <c r="AD106" s="36" t="str">
        <f>IF($N106=Data!$G$10,$M106+Data!N$10,IF($N106=Data!$G$11,$M106+Data!N$11,IF($N106=Data!$G$12,$M106+Data!N$12,IF($N106=Data!$G$7,$M106+Data!N$7,IF($N106=Data!$G$8,$M106+Data!N$8,IF($N106=Data!$G$9,$M106+Data!N$9,IF($N106=Data!$G$3,$M106+Data!N$3,IF($N106=Data!$G$6,$M106+Data!N$6,IF($N106=Data!$G$4,$M106+Data!N$4,IF($N106=Data!$G$13,$M106+Data!N$13,IF($N106=Data!$G$14,$M106+Data!N$14,IF($N106=Data!$G$5,$M106+Data!N$5,Data!$G$16))))))))))))</f>
        <v>-</v>
      </c>
      <c r="AE106" s="36" t="str">
        <f>IF($N106=Data!$G$10,$M106+Data!P$10,IF($N106=Data!$G$11,$M106+Data!P$11,IF($N106=Data!$G$12,$M106+Data!P$12,IF($N106=Data!$G$7,$M106+Data!P$7,IF($N106=Data!$G$8,$M106+Data!P$8,IF($N106=Data!$G$9,$M106+Data!P$9,IF($N106=Data!$G$3,$M106+Data!P$3,IF($N106=Data!$G$6,$M106+Data!P$6,IF($N106=Data!$G$4,$M106+Data!P$4,IF($N106=Data!$G$13,$M106+Data!P$13,IF($N106=Data!$G$14,$M106+Data!P$14,IF($N106=Data!$G$5,$M106+Data!P$5,Data!$G$16))))))))))))</f>
        <v>-</v>
      </c>
      <c r="AF106" s="36" t="str">
        <f>IF($N106=Data!$G$10,$M106+Data!R$10,IF($N106=Data!$G$11,$M106+Data!R$11,IF($N106=Data!$G$12,$M106+Data!R$12,IF($N106=Data!$G$7,$M106+Data!R$7,IF($N106=Data!$G$8,$M106+Data!R$8,IF($N106=Data!$G$9,$M106+Data!R$9,IF($N106=Data!$G$3,$M106+Data!R$3,IF($N106=Data!$G$6,$M106+Data!R$6,IF($N106=Data!$G$4,$M106+Data!R$4,IF($N106=Data!$G$13,$M106+Data!R$13,IF($N106=Data!$G$14,$M106+Data!R$14,IF($N106=Data!$G$5,$M106+Data!R$5,Data!$G$16))))))))))))</f>
        <v>-</v>
      </c>
      <c r="AG106" s="36" t="str">
        <f>IF($N106=Data!$G$10,$M106+Data!T$10,IF($N106=Data!$G$11,$M106+Data!T$11,IF($N106=Data!$G$12,$M106+Data!T$12,IF($N106=Data!$G$7,$M106+Data!T$7,IF($N106=Data!$G$8,$M106+Data!T$8,IF($N106=Data!$G$9,$M106+Data!T$9,IF($N106=Data!$G$3,$M106+Data!T$3,IF($N106=Data!$G$6,$M106+Data!T$6,IF($N106=Data!$G$4,$M106+Data!T$4,IF($N106=Data!$G$13,$M106+Data!T$13,IF($N106=Data!$G$14,$M106+Data!T$14,IF($N106=Data!$G$5,$M106+Data!T$5,Data!$G$16))))))))))))</f>
        <v>-</v>
      </c>
      <c r="AH106" s="36" t="str">
        <f>IF($N106=Data!$G$10,$M106+Data!V$10,IF($N106=Data!$G$11,$M106+Data!V$11,IF($N106=Data!$G$12,$M106+Data!V$12,IF($N106=Data!$G$7,$M106+Data!V$7,IF($N106=Data!$G$8,$M106+Data!V$8,IF($N106=Data!$G$9,$M106+Data!V$9,IF($N106=Data!$G$3,$M106+Data!V$3,IF($N106=Data!$G$6,$M106+Data!V$6,IF($N106=Data!$G$4,$M106+Data!V$4,IF($N106=Data!$G$13,$M106+Data!V$13,IF($N106=Data!$G$14,$M106+Data!V$14,IF($N106=Data!$G$5,$M106+Data!V$5,Data!$G$16))))))))))))</f>
        <v>-</v>
      </c>
      <c r="AI106" s="36" t="str">
        <f>IF($N106=Data!$G$10,$M106+Data!X$10,IF($N106=Data!$G$11,$M106+Data!X$11,IF($N106=Data!$G$12,$M106+Data!X$12,IF($N106=Data!$G$7,$M106+Data!X$7,IF($N106=Data!$G$8,$M106+Data!X$8,IF($N106=Data!$G$9,$M106+Data!X$9,IF($N106=Data!$G$3,$M106+Data!X$3,IF($N106=Data!$G$6,$M106+Data!X$6,IF($N106=Data!$G$4,$M106+Data!X$4,IF($N106=Data!$G$13,$M106+Data!X$13,IF($N106=Data!$G$14,$M106+Data!X$14,IF($N106=Data!$G$5,$M106+Data!X$5,Data!$G$16))))))))))))</f>
        <v>-</v>
      </c>
    </row>
    <row r="107" spans="1:37" s="56" customFormat="1" ht="63" customHeight="1" x14ac:dyDescent="0.25">
      <c r="A107" s="22">
        <f t="shared" si="26"/>
        <v>0</v>
      </c>
      <c r="B107" s="22">
        <f t="shared" si="27"/>
        <v>0</v>
      </c>
      <c r="C107" s="73"/>
      <c r="D107" s="73"/>
      <c r="E107" s="22"/>
      <c r="F107" s="22"/>
      <c r="G107" s="23"/>
      <c r="H107" s="23"/>
      <c r="I107" s="41"/>
      <c r="J107" s="24"/>
      <c r="K107" s="23"/>
      <c r="L107" s="24">
        <f t="shared" si="28"/>
        <v>0</v>
      </c>
      <c r="M107" s="24"/>
      <c r="N107" s="25" t="s">
        <v>568</v>
      </c>
      <c r="O107" s="26" t="s">
        <v>569</v>
      </c>
      <c r="P107" s="26" t="str">
        <f t="shared" si="29"/>
        <v>-</v>
      </c>
      <c r="Q107" s="25" t="e">
        <f t="shared" si="30"/>
        <v>#VALUE!</v>
      </c>
      <c r="R107" s="27" t="str">
        <f t="shared" si="31"/>
        <v>-</v>
      </c>
      <c r="S107" s="27" t="str">
        <f t="shared" si="32"/>
        <v>-</v>
      </c>
      <c r="T107" s="27" t="str">
        <f t="shared" si="33"/>
        <v>-</v>
      </c>
      <c r="U107" s="27" t="str">
        <f t="shared" si="34"/>
        <v>-</v>
      </c>
      <c r="V107" s="27" t="str">
        <f t="shared" si="35"/>
        <v>-</v>
      </c>
      <c r="W107" s="27" t="str">
        <f t="shared" si="36"/>
        <v>-</v>
      </c>
      <c r="X107" s="27" t="str">
        <f t="shared" si="37"/>
        <v>-</v>
      </c>
      <c r="Y107" s="27" t="str">
        <f t="shared" si="38"/>
        <v>-</v>
      </c>
      <c r="Z107" s="27" t="str">
        <f t="shared" si="39"/>
        <v>-</v>
      </c>
      <c r="AA107" s="37" t="str">
        <f>IF($N107=Data!$G$10,$M107+Data!H$10,IF($N107=Data!$G$11,$M107+Data!H$11,IF($N107=Data!$G$12,$M107+Data!H$12,IF($N107=Data!$G$7,$M107+Data!H$7,IF($N107=Data!$G$8,$M107+Data!H$8,IF($N107=Data!$G$9,$M107+Data!H$9,IF($N107=Data!$G$3,$M107+Data!H$3,IF($N107=Data!$G$6,$M107+Data!H$6,IF($N107=Data!$G$4,$M107+Data!H$4,IF($N107=Data!$G$13,$M107+Data!H$13,IF($N107=Data!$G$14,$M107+Data!H$14,IF($N107=Data!$G$5,$M107+Data!H$5,Data!$G$16))))))))))))</f>
        <v>-</v>
      </c>
      <c r="AB107" s="37" t="str">
        <f>IF($N107=Data!$G$10,$M107+Data!J$10,IF($N107=Data!$G$11,$M107+Data!J$11,IF($N107=Data!$G$12,$M107+Data!J$12,IF($N107=Data!$G$7,$M107+Data!J$7,IF($N107=Data!$G$8,$M107+Data!J$8,IF($N107=Data!$G$9,$M107+Data!J$9,IF($N107=Data!$G$3,$M107+Data!J$3,IF($N107=Data!$G$6,$M107+Data!J$6,IF($N107=Data!$G$4,$M107+Data!J$4,IF($N107=Data!$G$13,$M107+Data!J$13,IF($N107=Data!$G$14,$M107+Data!J$14,IF($N107=Data!$G$5,$M107+Data!J$5,Data!$G$16))))))))))))</f>
        <v>-</v>
      </c>
      <c r="AC107" s="37" t="str">
        <f>IF($N107=Data!$G$10,$M107+Data!L$10,IF($N107=Data!$G$11,$M107+Data!L$11,IF($N107=Data!$G$12,$M107+Data!L$12,IF($N107=Data!$G$7,$M107+Data!L$7,IF($N107=Data!$G$8,$M107+Data!L$8,IF($N107=Data!$G$9,$M107+Data!L$9,IF($N107=Data!$G$3,$M107+Data!L$3,IF($N107=Data!$G$6,$M107+Data!L$6,IF($N107=Data!$G$4,$M107+Data!L$4,IF($N107=Data!$G$13,$M107+Data!L$13,IF($N107=Data!$G$14,$M107+Data!L$14,IF($N107=Data!$G$5,$M107+Data!L$5,Data!$G$16))))))))))))</f>
        <v>-</v>
      </c>
      <c r="AD107" s="37" t="str">
        <f>IF($N107=Data!$G$10,$M107+Data!N$10,IF($N107=Data!$G$11,$M107+Data!N$11,IF($N107=Data!$G$12,$M107+Data!N$12,IF($N107=Data!$G$7,$M107+Data!N$7,IF($N107=Data!$G$8,$M107+Data!N$8,IF($N107=Data!$G$9,$M107+Data!N$9,IF($N107=Data!$G$3,$M107+Data!N$3,IF($N107=Data!$G$6,$M107+Data!N$6,IF($N107=Data!$G$4,$M107+Data!N$4,IF($N107=Data!$G$13,$M107+Data!N$13,IF($N107=Data!$G$14,$M107+Data!N$14,IF($N107=Data!$G$5,$M107+Data!N$5,Data!$G$16))))))))))))</f>
        <v>-</v>
      </c>
      <c r="AE107" s="37" t="str">
        <f>IF($N107=Data!$G$10,$M107+Data!P$10,IF($N107=Data!$G$11,$M107+Data!P$11,IF($N107=Data!$G$12,$M107+Data!P$12,IF($N107=Data!$G$7,$M107+Data!P$7,IF($N107=Data!$G$8,$M107+Data!P$8,IF($N107=Data!$G$9,$M107+Data!P$9,IF($N107=Data!$G$3,$M107+Data!P$3,IF($N107=Data!$G$6,$M107+Data!P$6,IF($N107=Data!$G$4,$M107+Data!P$4,IF($N107=Data!$G$13,$M107+Data!P$13,IF($N107=Data!$G$14,$M107+Data!P$14,IF($N107=Data!$G$5,$M107+Data!P$5,Data!$G$16))))))))))))</f>
        <v>-</v>
      </c>
      <c r="AF107" s="37" t="str">
        <f>IF($N107=Data!$G$10,$M107+Data!R$10,IF($N107=Data!$G$11,$M107+Data!R$11,IF($N107=Data!$G$12,$M107+Data!R$12,IF($N107=Data!$G$7,$M107+Data!R$7,IF($N107=Data!$G$8,$M107+Data!R$8,IF($N107=Data!$G$9,$M107+Data!R$9,IF($N107=Data!$G$3,$M107+Data!R$3,IF($N107=Data!$G$6,$M107+Data!R$6,IF($N107=Data!$G$4,$M107+Data!R$4,IF($N107=Data!$G$13,$M107+Data!R$13,IF($N107=Data!$G$14,$M107+Data!R$14,IF($N107=Data!$G$5,$M107+Data!R$5,Data!$G$16))))))))))))</f>
        <v>-</v>
      </c>
      <c r="AG107" s="37" t="str">
        <f>IF($N107=Data!$G$10,$M107+Data!T$10,IF($N107=Data!$G$11,$M107+Data!T$11,IF($N107=Data!$G$12,$M107+Data!T$12,IF($N107=Data!$G$7,$M107+Data!T$7,IF($N107=Data!$G$8,$M107+Data!T$8,IF($N107=Data!$G$9,$M107+Data!T$9,IF($N107=Data!$G$3,$M107+Data!T$3,IF($N107=Data!$G$6,$M107+Data!T$6,IF($N107=Data!$G$4,$M107+Data!T$4,IF($N107=Data!$G$13,$M107+Data!T$13,IF($N107=Data!$G$14,$M107+Data!T$14,IF($N107=Data!$G$5,$M107+Data!T$5,Data!$G$16))))))))))))</f>
        <v>-</v>
      </c>
      <c r="AH107" s="37" t="str">
        <f>IF($N107=Data!$G$10,$M107+Data!V$10,IF($N107=Data!$G$11,$M107+Data!V$11,IF($N107=Data!$G$12,$M107+Data!V$12,IF($N107=Data!$G$7,$M107+Data!V$7,IF($N107=Data!$G$8,$M107+Data!V$8,IF($N107=Data!$G$9,$M107+Data!V$9,IF($N107=Data!$G$3,$M107+Data!V$3,IF($N107=Data!$G$6,$M107+Data!V$6,IF($N107=Data!$G$4,$M107+Data!V$4,IF($N107=Data!$G$13,$M107+Data!V$13,IF($N107=Data!$G$14,$M107+Data!V$14,IF($N107=Data!$G$5,$M107+Data!V$5,Data!$G$16))))))))))))</f>
        <v>-</v>
      </c>
      <c r="AI107" s="37" t="str">
        <f>IF($N107=Data!$G$10,$M107+Data!X$10,IF($N107=Data!$G$11,$M107+Data!X$11,IF($N107=Data!$G$12,$M107+Data!X$12,IF($N107=Data!$G$7,$M107+Data!X$7,IF($N107=Data!$G$8,$M107+Data!X$8,IF($N107=Data!$G$9,$M107+Data!X$9,IF($N107=Data!$G$3,$M107+Data!X$3,IF($N107=Data!$G$6,$M107+Data!X$6,IF($N107=Data!$G$4,$M107+Data!X$4,IF($N107=Data!$G$13,$M107+Data!X$13,IF($N107=Data!$G$14,$M107+Data!X$14,IF($N107=Data!$G$5,$M107+Data!X$5,Data!$G$16))))))))))))</f>
        <v>-</v>
      </c>
      <c r="AJ107" s="55"/>
      <c r="AK107" s="55"/>
    </row>
    <row r="108" spans="1:37" s="55" customFormat="1" ht="63" customHeight="1" x14ac:dyDescent="0.25">
      <c r="A108" s="99">
        <f t="shared" si="26"/>
        <v>0</v>
      </c>
      <c r="B108" s="99">
        <f t="shared" si="27"/>
        <v>0</v>
      </c>
      <c r="C108" s="100"/>
      <c r="D108" s="100"/>
      <c r="E108" s="99"/>
      <c r="F108" s="99"/>
      <c r="G108" s="101"/>
      <c r="H108" s="101"/>
      <c r="I108" s="102"/>
      <c r="J108" s="36"/>
      <c r="K108" s="101"/>
      <c r="L108" s="36">
        <f t="shared" si="28"/>
        <v>0</v>
      </c>
      <c r="M108" s="36"/>
      <c r="N108" s="103" t="s">
        <v>570</v>
      </c>
      <c r="O108" s="36" t="s">
        <v>571</v>
      </c>
      <c r="P108" s="36" t="str">
        <f t="shared" si="29"/>
        <v>-</v>
      </c>
      <c r="Q108" s="103" t="e">
        <f t="shared" si="30"/>
        <v>#VALUE!</v>
      </c>
      <c r="R108" s="36" t="str">
        <f t="shared" si="31"/>
        <v>-</v>
      </c>
      <c r="S108" s="36" t="str">
        <f t="shared" si="32"/>
        <v>-</v>
      </c>
      <c r="T108" s="36" t="str">
        <f t="shared" si="33"/>
        <v>-</v>
      </c>
      <c r="U108" s="36" t="str">
        <f t="shared" si="34"/>
        <v>-</v>
      </c>
      <c r="V108" s="36" t="str">
        <f t="shared" si="35"/>
        <v>-</v>
      </c>
      <c r="W108" s="36" t="str">
        <f t="shared" si="36"/>
        <v>-</v>
      </c>
      <c r="X108" s="36" t="str">
        <f t="shared" si="37"/>
        <v>-</v>
      </c>
      <c r="Y108" s="36" t="str">
        <f t="shared" si="38"/>
        <v>-</v>
      </c>
      <c r="Z108" s="36" t="str">
        <f t="shared" si="39"/>
        <v>-</v>
      </c>
      <c r="AA108" s="36" t="str">
        <f>IF($N108=Data!$G$10,$M108+Data!H$10,IF($N108=Data!$G$11,$M108+Data!H$11,IF($N108=Data!$G$12,$M108+Data!H$12,IF($N108=Data!$G$7,$M108+Data!H$7,IF($N108=Data!$G$8,$M108+Data!H$8,IF($N108=Data!$G$9,$M108+Data!H$9,IF($N108=Data!$G$3,$M108+Data!H$3,IF($N108=Data!$G$6,$M108+Data!H$6,IF($N108=Data!$G$4,$M108+Data!H$4,IF($N108=Data!$G$13,$M108+Data!H$13,IF($N108=Data!$G$14,$M108+Data!H$14,IF($N108=Data!$G$5,$M108+Data!H$5,Data!$G$16))))))))))))</f>
        <v>-</v>
      </c>
      <c r="AB108" s="36" t="str">
        <f>IF($N108=Data!$G$10,$M108+Data!J$10,IF($N108=Data!$G$11,$M108+Data!J$11,IF($N108=Data!$G$12,$M108+Data!J$12,IF($N108=Data!$G$7,$M108+Data!J$7,IF($N108=Data!$G$8,$M108+Data!J$8,IF($N108=Data!$G$9,$M108+Data!J$9,IF($N108=Data!$G$3,$M108+Data!J$3,IF($N108=Data!$G$6,$M108+Data!J$6,IF($N108=Data!$G$4,$M108+Data!J$4,IF($N108=Data!$G$13,$M108+Data!J$13,IF($N108=Data!$G$14,$M108+Data!J$14,IF($N108=Data!$G$5,$M108+Data!J$5,Data!$G$16))))))))))))</f>
        <v>-</v>
      </c>
      <c r="AC108" s="36" t="str">
        <f>IF($N108=Data!$G$10,$M108+Data!L$10,IF($N108=Data!$G$11,$M108+Data!L$11,IF($N108=Data!$G$12,$M108+Data!L$12,IF($N108=Data!$G$7,$M108+Data!L$7,IF($N108=Data!$G$8,$M108+Data!L$8,IF($N108=Data!$G$9,$M108+Data!L$9,IF($N108=Data!$G$3,$M108+Data!L$3,IF($N108=Data!$G$6,$M108+Data!L$6,IF($N108=Data!$G$4,$M108+Data!L$4,IF($N108=Data!$G$13,$M108+Data!L$13,IF($N108=Data!$G$14,$M108+Data!L$14,IF($N108=Data!$G$5,$M108+Data!L$5,Data!$G$16))))))))))))</f>
        <v>-</v>
      </c>
      <c r="AD108" s="36" t="str">
        <f>IF($N108=Data!$G$10,$M108+Data!N$10,IF($N108=Data!$G$11,$M108+Data!N$11,IF($N108=Data!$G$12,$M108+Data!N$12,IF($N108=Data!$G$7,$M108+Data!N$7,IF($N108=Data!$G$8,$M108+Data!N$8,IF($N108=Data!$G$9,$M108+Data!N$9,IF($N108=Data!$G$3,$M108+Data!N$3,IF($N108=Data!$G$6,$M108+Data!N$6,IF($N108=Data!$G$4,$M108+Data!N$4,IF($N108=Data!$G$13,$M108+Data!N$13,IF($N108=Data!$G$14,$M108+Data!N$14,IF($N108=Data!$G$5,$M108+Data!N$5,Data!$G$16))))))))))))</f>
        <v>-</v>
      </c>
      <c r="AE108" s="36" t="str">
        <f>IF($N108=Data!$G$10,$M108+Data!P$10,IF($N108=Data!$G$11,$M108+Data!P$11,IF($N108=Data!$G$12,$M108+Data!P$12,IF($N108=Data!$G$7,$M108+Data!P$7,IF($N108=Data!$G$8,$M108+Data!P$8,IF($N108=Data!$G$9,$M108+Data!P$9,IF($N108=Data!$G$3,$M108+Data!P$3,IF($N108=Data!$G$6,$M108+Data!P$6,IF($N108=Data!$G$4,$M108+Data!P$4,IF($N108=Data!$G$13,$M108+Data!P$13,IF($N108=Data!$G$14,$M108+Data!P$14,IF($N108=Data!$G$5,$M108+Data!P$5,Data!$G$16))))))))))))</f>
        <v>-</v>
      </c>
      <c r="AF108" s="36" t="str">
        <f>IF($N108=Data!$G$10,$M108+Data!R$10,IF($N108=Data!$G$11,$M108+Data!R$11,IF($N108=Data!$G$12,$M108+Data!R$12,IF($N108=Data!$G$7,$M108+Data!R$7,IF($N108=Data!$G$8,$M108+Data!R$8,IF($N108=Data!$G$9,$M108+Data!R$9,IF($N108=Data!$G$3,$M108+Data!R$3,IF($N108=Data!$G$6,$M108+Data!R$6,IF($N108=Data!$G$4,$M108+Data!R$4,IF($N108=Data!$G$13,$M108+Data!R$13,IF($N108=Data!$G$14,$M108+Data!R$14,IF($N108=Data!$G$5,$M108+Data!R$5,Data!$G$16))))))))))))</f>
        <v>-</v>
      </c>
      <c r="AG108" s="36" t="str">
        <f>IF($N108=Data!$G$10,$M108+Data!T$10,IF($N108=Data!$G$11,$M108+Data!T$11,IF($N108=Data!$G$12,$M108+Data!T$12,IF($N108=Data!$G$7,$M108+Data!T$7,IF($N108=Data!$G$8,$M108+Data!T$8,IF($N108=Data!$G$9,$M108+Data!T$9,IF($N108=Data!$G$3,$M108+Data!T$3,IF($N108=Data!$G$6,$M108+Data!T$6,IF($N108=Data!$G$4,$M108+Data!T$4,IF($N108=Data!$G$13,$M108+Data!T$13,IF($N108=Data!$G$14,$M108+Data!T$14,IF($N108=Data!$G$5,$M108+Data!T$5,Data!$G$16))))))))))))</f>
        <v>-</v>
      </c>
      <c r="AH108" s="36" t="str">
        <f>IF($N108=Data!$G$10,$M108+Data!V$10,IF($N108=Data!$G$11,$M108+Data!V$11,IF($N108=Data!$G$12,$M108+Data!V$12,IF($N108=Data!$G$7,$M108+Data!V$7,IF($N108=Data!$G$8,$M108+Data!V$8,IF($N108=Data!$G$9,$M108+Data!V$9,IF($N108=Data!$G$3,$M108+Data!V$3,IF($N108=Data!$G$6,$M108+Data!V$6,IF($N108=Data!$G$4,$M108+Data!V$4,IF($N108=Data!$G$13,$M108+Data!V$13,IF($N108=Data!$G$14,$M108+Data!V$14,IF($N108=Data!$G$5,$M108+Data!V$5,Data!$G$16))))))))))))</f>
        <v>-</v>
      </c>
      <c r="AI108" s="36" t="str">
        <f>IF($N108=Data!$G$10,$M108+Data!X$10,IF($N108=Data!$G$11,$M108+Data!X$11,IF($N108=Data!$G$12,$M108+Data!X$12,IF($N108=Data!$G$7,$M108+Data!X$7,IF($N108=Data!$G$8,$M108+Data!X$8,IF($N108=Data!$G$9,$M108+Data!X$9,IF($N108=Data!$G$3,$M108+Data!X$3,IF($N108=Data!$G$6,$M108+Data!X$6,IF($N108=Data!$G$4,$M108+Data!X$4,IF($N108=Data!$G$13,$M108+Data!X$13,IF($N108=Data!$G$14,$M108+Data!X$14,IF($N108=Data!$G$5,$M108+Data!X$5,Data!$G$16))))))))))))</f>
        <v>-</v>
      </c>
    </row>
    <row r="109" spans="1:37" s="56" customFormat="1" ht="63" customHeight="1" x14ac:dyDescent="0.25">
      <c r="A109" s="22">
        <f t="shared" si="26"/>
        <v>0</v>
      </c>
      <c r="B109" s="22">
        <f t="shared" si="27"/>
        <v>0</v>
      </c>
      <c r="C109" s="73"/>
      <c r="D109" s="73"/>
      <c r="E109" s="22"/>
      <c r="F109" s="22"/>
      <c r="G109" s="23"/>
      <c r="H109" s="23"/>
      <c r="I109" s="41"/>
      <c r="J109" s="24"/>
      <c r="K109" s="23"/>
      <c r="L109" s="24">
        <f t="shared" si="28"/>
        <v>0</v>
      </c>
      <c r="M109" s="24"/>
      <c r="N109" s="25" t="s">
        <v>572</v>
      </c>
      <c r="O109" s="26" t="s">
        <v>573</v>
      </c>
      <c r="P109" s="26" t="str">
        <f t="shared" si="29"/>
        <v>-</v>
      </c>
      <c r="Q109" s="25" t="e">
        <f t="shared" si="30"/>
        <v>#VALUE!</v>
      </c>
      <c r="R109" s="27" t="str">
        <f t="shared" si="31"/>
        <v>-</v>
      </c>
      <c r="S109" s="27" t="str">
        <f t="shared" si="32"/>
        <v>-</v>
      </c>
      <c r="T109" s="27" t="str">
        <f t="shared" si="33"/>
        <v>-</v>
      </c>
      <c r="U109" s="27" t="str">
        <f t="shared" si="34"/>
        <v>-</v>
      </c>
      <c r="V109" s="27" t="str">
        <f t="shared" si="35"/>
        <v>-</v>
      </c>
      <c r="W109" s="27" t="str">
        <f t="shared" si="36"/>
        <v>-</v>
      </c>
      <c r="X109" s="27" t="str">
        <f t="shared" si="37"/>
        <v>-</v>
      </c>
      <c r="Y109" s="27" t="str">
        <f t="shared" si="38"/>
        <v>-</v>
      </c>
      <c r="Z109" s="27" t="str">
        <f t="shared" si="39"/>
        <v>-</v>
      </c>
      <c r="AA109" s="37" t="str">
        <f>IF($N109=Data!$G$10,$M109+Data!H$10,IF($N109=Data!$G$11,$M109+Data!H$11,IF($N109=Data!$G$12,$M109+Data!H$12,IF($N109=Data!$G$7,$M109+Data!H$7,IF($N109=Data!$G$8,$M109+Data!H$8,IF($N109=Data!$G$9,$M109+Data!H$9,IF($N109=Data!$G$3,$M109+Data!H$3,IF($N109=Data!$G$6,$M109+Data!H$6,IF($N109=Data!$G$4,$M109+Data!H$4,IF($N109=Data!$G$13,$M109+Data!H$13,IF($N109=Data!$G$14,$M109+Data!H$14,IF($N109=Data!$G$5,$M109+Data!H$5,Data!$G$16))))))))))))</f>
        <v>-</v>
      </c>
      <c r="AB109" s="37" t="str">
        <f>IF($N109=Data!$G$10,$M109+Data!J$10,IF($N109=Data!$G$11,$M109+Data!J$11,IF($N109=Data!$G$12,$M109+Data!J$12,IF($N109=Data!$G$7,$M109+Data!J$7,IF($N109=Data!$G$8,$M109+Data!J$8,IF($N109=Data!$G$9,$M109+Data!J$9,IF($N109=Data!$G$3,$M109+Data!J$3,IF($N109=Data!$G$6,$M109+Data!J$6,IF($N109=Data!$G$4,$M109+Data!J$4,IF($N109=Data!$G$13,$M109+Data!J$13,IF($N109=Data!$G$14,$M109+Data!J$14,IF($N109=Data!$G$5,$M109+Data!J$5,Data!$G$16))))))))))))</f>
        <v>-</v>
      </c>
      <c r="AC109" s="37" t="str">
        <f>IF($N109=Data!$G$10,$M109+Data!L$10,IF($N109=Data!$G$11,$M109+Data!L$11,IF($N109=Data!$G$12,$M109+Data!L$12,IF($N109=Data!$G$7,$M109+Data!L$7,IF($N109=Data!$G$8,$M109+Data!L$8,IF($N109=Data!$G$9,$M109+Data!L$9,IF($N109=Data!$G$3,$M109+Data!L$3,IF($N109=Data!$G$6,$M109+Data!L$6,IF($N109=Data!$G$4,$M109+Data!L$4,IF($N109=Data!$G$13,$M109+Data!L$13,IF($N109=Data!$G$14,$M109+Data!L$14,IF($N109=Data!$G$5,$M109+Data!L$5,Data!$G$16))))))))))))</f>
        <v>-</v>
      </c>
      <c r="AD109" s="37" t="str">
        <f>IF($N109=Data!$G$10,$M109+Data!N$10,IF($N109=Data!$G$11,$M109+Data!N$11,IF($N109=Data!$G$12,$M109+Data!N$12,IF($N109=Data!$G$7,$M109+Data!N$7,IF($N109=Data!$G$8,$M109+Data!N$8,IF($N109=Data!$G$9,$M109+Data!N$9,IF($N109=Data!$G$3,$M109+Data!N$3,IF($N109=Data!$G$6,$M109+Data!N$6,IF($N109=Data!$G$4,$M109+Data!N$4,IF($N109=Data!$G$13,$M109+Data!N$13,IF($N109=Data!$G$14,$M109+Data!N$14,IF($N109=Data!$G$5,$M109+Data!N$5,Data!$G$16))))))))))))</f>
        <v>-</v>
      </c>
      <c r="AE109" s="37" t="str">
        <f>IF($N109=Data!$G$10,$M109+Data!P$10,IF($N109=Data!$G$11,$M109+Data!P$11,IF($N109=Data!$G$12,$M109+Data!P$12,IF($N109=Data!$G$7,$M109+Data!P$7,IF($N109=Data!$G$8,$M109+Data!P$8,IF($N109=Data!$G$9,$M109+Data!P$9,IF($N109=Data!$G$3,$M109+Data!P$3,IF($N109=Data!$G$6,$M109+Data!P$6,IF($N109=Data!$G$4,$M109+Data!P$4,IF($N109=Data!$G$13,$M109+Data!P$13,IF($N109=Data!$G$14,$M109+Data!P$14,IF($N109=Data!$G$5,$M109+Data!P$5,Data!$G$16))))))))))))</f>
        <v>-</v>
      </c>
      <c r="AF109" s="37" t="str">
        <f>IF($N109=Data!$G$10,$M109+Data!R$10,IF($N109=Data!$G$11,$M109+Data!R$11,IF($N109=Data!$G$12,$M109+Data!R$12,IF($N109=Data!$G$7,$M109+Data!R$7,IF($N109=Data!$G$8,$M109+Data!R$8,IF($N109=Data!$G$9,$M109+Data!R$9,IF($N109=Data!$G$3,$M109+Data!R$3,IF($N109=Data!$G$6,$M109+Data!R$6,IF($N109=Data!$G$4,$M109+Data!R$4,IF($N109=Data!$G$13,$M109+Data!R$13,IF($N109=Data!$G$14,$M109+Data!R$14,IF($N109=Data!$G$5,$M109+Data!R$5,Data!$G$16))))))))))))</f>
        <v>-</v>
      </c>
      <c r="AG109" s="37" t="str">
        <f>IF($N109=Data!$G$10,$M109+Data!T$10,IF($N109=Data!$G$11,$M109+Data!T$11,IF($N109=Data!$G$12,$M109+Data!T$12,IF($N109=Data!$G$7,$M109+Data!T$7,IF($N109=Data!$G$8,$M109+Data!T$8,IF($N109=Data!$G$9,$M109+Data!T$9,IF($N109=Data!$G$3,$M109+Data!T$3,IF($N109=Data!$G$6,$M109+Data!T$6,IF($N109=Data!$G$4,$M109+Data!T$4,IF($N109=Data!$G$13,$M109+Data!T$13,IF($N109=Data!$G$14,$M109+Data!T$14,IF($N109=Data!$G$5,$M109+Data!T$5,Data!$G$16))))))))))))</f>
        <v>-</v>
      </c>
      <c r="AH109" s="37" t="str">
        <f>IF($N109=Data!$G$10,$M109+Data!V$10,IF($N109=Data!$G$11,$M109+Data!V$11,IF($N109=Data!$G$12,$M109+Data!V$12,IF($N109=Data!$G$7,$M109+Data!V$7,IF($N109=Data!$G$8,$M109+Data!V$8,IF($N109=Data!$G$9,$M109+Data!V$9,IF($N109=Data!$G$3,$M109+Data!V$3,IF($N109=Data!$G$6,$M109+Data!V$6,IF($N109=Data!$G$4,$M109+Data!V$4,IF($N109=Data!$G$13,$M109+Data!V$13,IF($N109=Data!$G$14,$M109+Data!V$14,IF($N109=Data!$G$5,$M109+Data!V$5,Data!$G$16))))))))))))</f>
        <v>-</v>
      </c>
      <c r="AI109" s="37" t="str">
        <f>IF($N109=Data!$G$10,$M109+Data!X$10,IF($N109=Data!$G$11,$M109+Data!X$11,IF($N109=Data!$G$12,$M109+Data!X$12,IF($N109=Data!$G$7,$M109+Data!X$7,IF($N109=Data!$G$8,$M109+Data!X$8,IF($N109=Data!$G$9,$M109+Data!X$9,IF($N109=Data!$G$3,$M109+Data!X$3,IF($N109=Data!$G$6,$M109+Data!X$6,IF($N109=Data!$G$4,$M109+Data!X$4,IF($N109=Data!$G$13,$M109+Data!X$13,IF($N109=Data!$G$14,$M109+Data!X$14,IF($N109=Data!$G$5,$M109+Data!X$5,Data!$G$16))))))))))))</f>
        <v>-</v>
      </c>
      <c r="AJ109" s="55"/>
      <c r="AK109" s="55"/>
    </row>
    <row r="110" spans="1:37" s="55" customFormat="1" ht="63" customHeight="1" x14ac:dyDescent="0.25">
      <c r="A110" s="99">
        <f t="shared" si="26"/>
        <v>0</v>
      </c>
      <c r="B110" s="99">
        <f t="shared" si="27"/>
        <v>0</v>
      </c>
      <c r="C110" s="100"/>
      <c r="D110" s="100"/>
      <c r="E110" s="99"/>
      <c r="F110" s="99"/>
      <c r="G110" s="101"/>
      <c r="H110" s="101"/>
      <c r="I110" s="102"/>
      <c r="J110" s="36"/>
      <c r="K110" s="101"/>
      <c r="L110" s="36">
        <f t="shared" si="28"/>
        <v>0</v>
      </c>
      <c r="M110" s="36"/>
      <c r="N110" s="103" t="s">
        <v>574</v>
      </c>
      <c r="O110" s="36" t="s">
        <v>575</v>
      </c>
      <c r="P110" s="36" t="str">
        <f t="shared" si="29"/>
        <v>-</v>
      </c>
      <c r="Q110" s="103" t="e">
        <f t="shared" si="30"/>
        <v>#VALUE!</v>
      </c>
      <c r="R110" s="36" t="str">
        <f t="shared" si="31"/>
        <v>-</v>
      </c>
      <c r="S110" s="36" t="str">
        <f t="shared" si="32"/>
        <v>-</v>
      </c>
      <c r="T110" s="36" t="str">
        <f t="shared" si="33"/>
        <v>-</v>
      </c>
      <c r="U110" s="36" t="str">
        <f t="shared" si="34"/>
        <v>-</v>
      </c>
      <c r="V110" s="36" t="str">
        <f t="shared" si="35"/>
        <v>-</v>
      </c>
      <c r="W110" s="36" t="str">
        <f t="shared" si="36"/>
        <v>-</v>
      </c>
      <c r="X110" s="36" t="str">
        <f t="shared" si="37"/>
        <v>-</v>
      </c>
      <c r="Y110" s="36" t="str">
        <f t="shared" si="38"/>
        <v>-</v>
      </c>
      <c r="Z110" s="36" t="str">
        <f t="shared" si="39"/>
        <v>-</v>
      </c>
      <c r="AA110" s="36" t="str">
        <f>IF($N110=Data!$G$10,$M110+Data!H$10,IF($N110=Data!$G$11,$M110+Data!H$11,IF($N110=Data!$G$12,$M110+Data!H$12,IF($N110=Data!$G$7,$M110+Data!H$7,IF($N110=Data!$G$8,$M110+Data!H$8,IF($N110=Data!$G$9,$M110+Data!H$9,IF($N110=Data!$G$3,$M110+Data!H$3,IF($N110=Data!$G$6,$M110+Data!H$6,IF($N110=Data!$G$4,$M110+Data!H$4,IF($N110=Data!$G$13,$M110+Data!H$13,IF($N110=Data!$G$14,$M110+Data!H$14,IF($N110=Data!$G$5,$M110+Data!H$5,Data!$G$16))))))))))))</f>
        <v>-</v>
      </c>
      <c r="AB110" s="36" t="str">
        <f>IF($N110=Data!$G$10,$M110+Data!J$10,IF($N110=Data!$G$11,$M110+Data!J$11,IF($N110=Data!$G$12,$M110+Data!J$12,IF($N110=Data!$G$7,$M110+Data!J$7,IF($N110=Data!$G$8,$M110+Data!J$8,IF($N110=Data!$G$9,$M110+Data!J$9,IF($N110=Data!$G$3,$M110+Data!J$3,IF($N110=Data!$G$6,$M110+Data!J$6,IF($N110=Data!$G$4,$M110+Data!J$4,IF($N110=Data!$G$13,$M110+Data!J$13,IF($N110=Data!$G$14,$M110+Data!J$14,IF($N110=Data!$G$5,$M110+Data!J$5,Data!$G$16))))))))))))</f>
        <v>-</v>
      </c>
      <c r="AC110" s="36" t="str">
        <f>IF($N110=Data!$G$10,$M110+Data!L$10,IF($N110=Data!$G$11,$M110+Data!L$11,IF($N110=Data!$G$12,$M110+Data!L$12,IF($N110=Data!$G$7,$M110+Data!L$7,IF($N110=Data!$G$8,$M110+Data!L$8,IF($N110=Data!$G$9,$M110+Data!L$9,IF($N110=Data!$G$3,$M110+Data!L$3,IF($N110=Data!$G$6,$M110+Data!L$6,IF($N110=Data!$G$4,$M110+Data!L$4,IF($N110=Data!$G$13,$M110+Data!L$13,IF($N110=Data!$G$14,$M110+Data!L$14,IF($N110=Data!$G$5,$M110+Data!L$5,Data!$G$16))))))))))))</f>
        <v>-</v>
      </c>
      <c r="AD110" s="36" t="str">
        <f>IF($N110=Data!$G$10,$M110+Data!N$10,IF($N110=Data!$G$11,$M110+Data!N$11,IF($N110=Data!$G$12,$M110+Data!N$12,IF($N110=Data!$G$7,$M110+Data!N$7,IF($N110=Data!$G$8,$M110+Data!N$8,IF($N110=Data!$G$9,$M110+Data!N$9,IF($N110=Data!$G$3,$M110+Data!N$3,IF($N110=Data!$G$6,$M110+Data!N$6,IF($N110=Data!$G$4,$M110+Data!N$4,IF($N110=Data!$G$13,$M110+Data!N$13,IF($N110=Data!$G$14,$M110+Data!N$14,IF($N110=Data!$G$5,$M110+Data!N$5,Data!$G$16))))))))))))</f>
        <v>-</v>
      </c>
      <c r="AE110" s="36" t="str">
        <f>IF($N110=Data!$G$10,$M110+Data!P$10,IF($N110=Data!$G$11,$M110+Data!P$11,IF($N110=Data!$G$12,$M110+Data!P$12,IF($N110=Data!$G$7,$M110+Data!P$7,IF($N110=Data!$G$8,$M110+Data!P$8,IF($N110=Data!$G$9,$M110+Data!P$9,IF($N110=Data!$G$3,$M110+Data!P$3,IF($N110=Data!$G$6,$M110+Data!P$6,IF($N110=Data!$G$4,$M110+Data!P$4,IF($N110=Data!$G$13,$M110+Data!P$13,IF($N110=Data!$G$14,$M110+Data!P$14,IF($N110=Data!$G$5,$M110+Data!P$5,Data!$G$16))))))))))))</f>
        <v>-</v>
      </c>
      <c r="AF110" s="36" t="str">
        <f>IF($N110=Data!$G$10,$M110+Data!R$10,IF($N110=Data!$G$11,$M110+Data!R$11,IF($N110=Data!$G$12,$M110+Data!R$12,IF($N110=Data!$G$7,$M110+Data!R$7,IF($N110=Data!$G$8,$M110+Data!R$8,IF($N110=Data!$G$9,$M110+Data!R$9,IF($N110=Data!$G$3,$M110+Data!R$3,IF($N110=Data!$G$6,$M110+Data!R$6,IF($N110=Data!$G$4,$M110+Data!R$4,IF($N110=Data!$G$13,$M110+Data!R$13,IF($N110=Data!$G$14,$M110+Data!R$14,IF($N110=Data!$G$5,$M110+Data!R$5,Data!$G$16))))))))))))</f>
        <v>-</v>
      </c>
      <c r="AG110" s="36" t="str">
        <f>IF($N110=Data!$G$10,$M110+Data!T$10,IF($N110=Data!$G$11,$M110+Data!T$11,IF($N110=Data!$G$12,$M110+Data!T$12,IF($N110=Data!$G$7,$M110+Data!T$7,IF($N110=Data!$G$8,$M110+Data!T$8,IF($N110=Data!$G$9,$M110+Data!T$9,IF($N110=Data!$G$3,$M110+Data!T$3,IF($N110=Data!$G$6,$M110+Data!T$6,IF($N110=Data!$G$4,$M110+Data!T$4,IF($N110=Data!$G$13,$M110+Data!T$13,IF($N110=Data!$G$14,$M110+Data!T$14,IF($N110=Data!$G$5,$M110+Data!T$5,Data!$G$16))))))))))))</f>
        <v>-</v>
      </c>
      <c r="AH110" s="36" t="str">
        <f>IF($N110=Data!$G$10,$M110+Data!V$10,IF($N110=Data!$G$11,$M110+Data!V$11,IF($N110=Data!$G$12,$M110+Data!V$12,IF($N110=Data!$G$7,$M110+Data!V$7,IF($N110=Data!$G$8,$M110+Data!V$8,IF($N110=Data!$G$9,$M110+Data!V$9,IF($N110=Data!$G$3,$M110+Data!V$3,IF($N110=Data!$G$6,$M110+Data!V$6,IF($N110=Data!$G$4,$M110+Data!V$4,IF($N110=Data!$G$13,$M110+Data!V$13,IF($N110=Data!$G$14,$M110+Data!V$14,IF($N110=Data!$G$5,$M110+Data!V$5,Data!$G$16))))))))))))</f>
        <v>-</v>
      </c>
      <c r="AI110" s="36" t="str">
        <f>IF($N110=Data!$G$10,$M110+Data!X$10,IF($N110=Data!$G$11,$M110+Data!X$11,IF($N110=Data!$G$12,$M110+Data!X$12,IF($N110=Data!$G$7,$M110+Data!X$7,IF($N110=Data!$G$8,$M110+Data!X$8,IF($N110=Data!$G$9,$M110+Data!X$9,IF($N110=Data!$G$3,$M110+Data!X$3,IF($N110=Data!$G$6,$M110+Data!X$6,IF($N110=Data!$G$4,$M110+Data!X$4,IF($N110=Data!$G$13,$M110+Data!X$13,IF($N110=Data!$G$14,$M110+Data!X$14,IF($N110=Data!$G$5,$M110+Data!X$5,Data!$G$16))))))))))))</f>
        <v>-</v>
      </c>
    </row>
    <row r="111" spans="1:37" s="56" customFormat="1" ht="63" customHeight="1" x14ac:dyDescent="0.25">
      <c r="A111" s="22">
        <f t="shared" si="26"/>
        <v>0</v>
      </c>
      <c r="B111" s="22">
        <f t="shared" si="27"/>
        <v>0</v>
      </c>
      <c r="C111" s="73"/>
      <c r="D111" s="73"/>
      <c r="E111" s="22"/>
      <c r="F111" s="22"/>
      <c r="G111" s="23"/>
      <c r="H111" s="23"/>
      <c r="I111" s="41"/>
      <c r="J111" s="24"/>
      <c r="K111" s="23"/>
      <c r="L111" s="24">
        <f t="shared" si="28"/>
        <v>0</v>
      </c>
      <c r="M111" s="24"/>
      <c r="N111" s="25" t="s">
        <v>576</v>
      </c>
      <c r="O111" s="26" t="s">
        <v>577</v>
      </c>
      <c r="P111" s="26" t="str">
        <f t="shared" si="29"/>
        <v>-</v>
      </c>
      <c r="Q111" s="25" t="e">
        <f t="shared" si="30"/>
        <v>#VALUE!</v>
      </c>
      <c r="R111" s="27" t="str">
        <f t="shared" si="31"/>
        <v>-</v>
      </c>
      <c r="S111" s="27" t="str">
        <f t="shared" si="32"/>
        <v>-</v>
      </c>
      <c r="T111" s="27" t="str">
        <f t="shared" si="33"/>
        <v>-</v>
      </c>
      <c r="U111" s="27" t="str">
        <f t="shared" si="34"/>
        <v>-</v>
      </c>
      <c r="V111" s="27" t="str">
        <f t="shared" si="35"/>
        <v>-</v>
      </c>
      <c r="W111" s="27" t="str">
        <f t="shared" si="36"/>
        <v>-</v>
      </c>
      <c r="X111" s="27" t="str">
        <f t="shared" si="37"/>
        <v>-</v>
      </c>
      <c r="Y111" s="27" t="str">
        <f t="shared" si="38"/>
        <v>-</v>
      </c>
      <c r="Z111" s="27" t="str">
        <f t="shared" si="39"/>
        <v>-</v>
      </c>
      <c r="AA111" s="37" t="str">
        <f>IF($N111=Data!$G$10,$M111+Data!H$10,IF($N111=Data!$G$11,$M111+Data!H$11,IF($N111=Data!$G$12,$M111+Data!H$12,IF($N111=Data!$G$7,$M111+Data!H$7,IF($N111=Data!$G$8,$M111+Data!H$8,IF($N111=Data!$G$9,$M111+Data!H$9,IF($N111=Data!$G$3,$M111+Data!H$3,IF($N111=Data!$G$6,$M111+Data!H$6,IF($N111=Data!$G$4,$M111+Data!H$4,IF($N111=Data!$G$13,$M111+Data!H$13,IF($N111=Data!$G$14,$M111+Data!H$14,IF($N111=Data!$G$5,$M111+Data!H$5,Data!$G$16))))))))))))</f>
        <v>-</v>
      </c>
      <c r="AB111" s="37" t="str">
        <f>IF($N111=Data!$G$10,$M111+Data!J$10,IF($N111=Data!$G$11,$M111+Data!J$11,IF($N111=Data!$G$12,$M111+Data!J$12,IF($N111=Data!$G$7,$M111+Data!J$7,IF($N111=Data!$G$8,$M111+Data!J$8,IF($N111=Data!$G$9,$M111+Data!J$9,IF($N111=Data!$G$3,$M111+Data!J$3,IF($N111=Data!$G$6,$M111+Data!J$6,IF($N111=Data!$G$4,$M111+Data!J$4,IF($N111=Data!$G$13,$M111+Data!J$13,IF($N111=Data!$G$14,$M111+Data!J$14,IF($N111=Data!$G$5,$M111+Data!J$5,Data!$G$16))))))))))))</f>
        <v>-</v>
      </c>
      <c r="AC111" s="37" t="str">
        <f>IF($N111=Data!$G$10,$M111+Data!L$10,IF($N111=Data!$G$11,$M111+Data!L$11,IF($N111=Data!$G$12,$M111+Data!L$12,IF($N111=Data!$G$7,$M111+Data!L$7,IF($N111=Data!$G$8,$M111+Data!L$8,IF($N111=Data!$G$9,$M111+Data!L$9,IF($N111=Data!$G$3,$M111+Data!L$3,IF($N111=Data!$G$6,$M111+Data!L$6,IF($N111=Data!$G$4,$M111+Data!L$4,IF($N111=Data!$G$13,$M111+Data!L$13,IF($N111=Data!$G$14,$M111+Data!L$14,IF($N111=Data!$G$5,$M111+Data!L$5,Data!$G$16))))))))))))</f>
        <v>-</v>
      </c>
      <c r="AD111" s="37" t="str">
        <f>IF($N111=Data!$G$10,$M111+Data!N$10,IF($N111=Data!$G$11,$M111+Data!N$11,IF($N111=Data!$G$12,$M111+Data!N$12,IF($N111=Data!$G$7,$M111+Data!N$7,IF($N111=Data!$G$8,$M111+Data!N$8,IF($N111=Data!$G$9,$M111+Data!N$9,IF($N111=Data!$G$3,$M111+Data!N$3,IF($N111=Data!$G$6,$M111+Data!N$6,IF($N111=Data!$G$4,$M111+Data!N$4,IF($N111=Data!$G$13,$M111+Data!N$13,IF($N111=Data!$G$14,$M111+Data!N$14,IF($N111=Data!$G$5,$M111+Data!N$5,Data!$G$16))))))))))))</f>
        <v>-</v>
      </c>
      <c r="AE111" s="37" t="str">
        <f>IF($N111=Data!$G$10,$M111+Data!P$10,IF($N111=Data!$G$11,$M111+Data!P$11,IF($N111=Data!$G$12,$M111+Data!P$12,IF($N111=Data!$G$7,$M111+Data!P$7,IF($N111=Data!$G$8,$M111+Data!P$8,IF($N111=Data!$G$9,$M111+Data!P$9,IF($N111=Data!$G$3,$M111+Data!P$3,IF($N111=Data!$G$6,$M111+Data!P$6,IF($N111=Data!$G$4,$M111+Data!P$4,IF($N111=Data!$G$13,$M111+Data!P$13,IF($N111=Data!$G$14,$M111+Data!P$14,IF($N111=Data!$G$5,$M111+Data!P$5,Data!$G$16))))))))))))</f>
        <v>-</v>
      </c>
      <c r="AF111" s="37" t="str">
        <f>IF($N111=Data!$G$10,$M111+Data!R$10,IF($N111=Data!$G$11,$M111+Data!R$11,IF($N111=Data!$G$12,$M111+Data!R$12,IF($N111=Data!$G$7,$M111+Data!R$7,IF($N111=Data!$G$8,$M111+Data!R$8,IF($N111=Data!$G$9,$M111+Data!R$9,IF($N111=Data!$G$3,$M111+Data!R$3,IF($N111=Data!$G$6,$M111+Data!R$6,IF($N111=Data!$G$4,$M111+Data!R$4,IF($N111=Data!$G$13,$M111+Data!R$13,IF($N111=Data!$G$14,$M111+Data!R$14,IF($N111=Data!$G$5,$M111+Data!R$5,Data!$G$16))))))))))))</f>
        <v>-</v>
      </c>
      <c r="AG111" s="37" t="str">
        <f>IF($N111=Data!$G$10,$M111+Data!T$10,IF($N111=Data!$G$11,$M111+Data!T$11,IF($N111=Data!$G$12,$M111+Data!T$12,IF($N111=Data!$G$7,$M111+Data!T$7,IF($N111=Data!$G$8,$M111+Data!T$8,IF($N111=Data!$G$9,$M111+Data!T$9,IF($N111=Data!$G$3,$M111+Data!T$3,IF($N111=Data!$G$6,$M111+Data!T$6,IF($N111=Data!$G$4,$M111+Data!T$4,IF($N111=Data!$G$13,$M111+Data!T$13,IF($N111=Data!$G$14,$M111+Data!T$14,IF($N111=Data!$G$5,$M111+Data!T$5,Data!$G$16))))))))))))</f>
        <v>-</v>
      </c>
      <c r="AH111" s="37" t="str">
        <f>IF($N111=Data!$G$10,$M111+Data!V$10,IF($N111=Data!$G$11,$M111+Data!V$11,IF($N111=Data!$G$12,$M111+Data!V$12,IF($N111=Data!$G$7,$M111+Data!V$7,IF($N111=Data!$G$8,$M111+Data!V$8,IF($N111=Data!$G$9,$M111+Data!V$9,IF($N111=Data!$G$3,$M111+Data!V$3,IF($N111=Data!$G$6,$M111+Data!V$6,IF($N111=Data!$G$4,$M111+Data!V$4,IF($N111=Data!$G$13,$M111+Data!V$13,IF($N111=Data!$G$14,$M111+Data!V$14,IF($N111=Data!$G$5,$M111+Data!V$5,Data!$G$16))))))))))))</f>
        <v>-</v>
      </c>
      <c r="AI111" s="37" t="str">
        <f>IF($N111=Data!$G$10,$M111+Data!X$10,IF($N111=Data!$G$11,$M111+Data!X$11,IF($N111=Data!$G$12,$M111+Data!X$12,IF($N111=Data!$G$7,$M111+Data!X$7,IF($N111=Data!$G$8,$M111+Data!X$8,IF($N111=Data!$G$9,$M111+Data!X$9,IF($N111=Data!$G$3,$M111+Data!X$3,IF($N111=Data!$G$6,$M111+Data!X$6,IF($N111=Data!$G$4,$M111+Data!X$4,IF($N111=Data!$G$13,$M111+Data!X$13,IF($N111=Data!$G$14,$M111+Data!X$14,IF($N111=Data!$G$5,$M111+Data!X$5,Data!$G$16))))))))))))</f>
        <v>-</v>
      </c>
      <c r="AJ111" s="55"/>
      <c r="AK111" s="55"/>
    </row>
    <row r="112" spans="1:37" s="55" customFormat="1" ht="63" customHeight="1" x14ac:dyDescent="0.25">
      <c r="A112" s="99">
        <f t="shared" si="26"/>
        <v>0</v>
      </c>
      <c r="B112" s="99">
        <f t="shared" si="27"/>
        <v>0</v>
      </c>
      <c r="C112" s="100"/>
      <c r="D112" s="100"/>
      <c r="E112" s="99"/>
      <c r="F112" s="99"/>
      <c r="G112" s="101"/>
      <c r="H112" s="101"/>
      <c r="I112" s="102"/>
      <c r="J112" s="36"/>
      <c r="K112" s="101"/>
      <c r="L112" s="36">
        <f t="shared" si="28"/>
        <v>0</v>
      </c>
      <c r="M112" s="36"/>
      <c r="N112" s="103" t="s">
        <v>578</v>
      </c>
      <c r="O112" s="36" t="s">
        <v>579</v>
      </c>
      <c r="P112" s="36" t="str">
        <f t="shared" si="29"/>
        <v>-</v>
      </c>
      <c r="Q112" s="103" t="e">
        <f t="shared" si="30"/>
        <v>#VALUE!</v>
      </c>
      <c r="R112" s="36" t="str">
        <f t="shared" si="31"/>
        <v>-</v>
      </c>
      <c r="S112" s="36" t="str">
        <f t="shared" si="32"/>
        <v>-</v>
      </c>
      <c r="T112" s="36" t="str">
        <f t="shared" si="33"/>
        <v>-</v>
      </c>
      <c r="U112" s="36" t="str">
        <f t="shared" si="34"/>
        <v>-</v>
      </c>
      <c r="V112" s="36" t="str">
        <f t="shared" si="35"/>
        <v>-</v>
      </c>
      <c r="W112" s="36" t="str">
        <f t="shared" si="36"/>
        <v>-</v>
      </c>
      <c r="X112" s="36" t="str">
        <f t="shared" si="37"/>
        <v>-</v>
      </c>
      <c r="Y112" s="36" t="str">
        <f t="shared" si="38"/>
        <v>-</v>
      </c>
      <c r="Z112" s="36" t="str">
        <f t="shared" si="39"/>
        <v>-</v>
      </c>
      <c r="AA112" s="36" t="str">
        <f>IF($N112=Data!$G$10,$M112+Data!H$10,IF($N112=Data!$G$11,$M112+Data!H$11,IF($N112=Data!$G$12,$M112+Data!H$12,IF($N112=Data!$G$7,$M112+Data!H$7,IF($N112=Data!$G$8,$M112+Data!H$8,IF($N112=Data!$G$9,$M112+Data!H$9,IF($N112=Data!$G$3,$M112+Data!H$3,IF($N112=Data!$G$6,$M112+Data!H$6,IF($N112=Data!$G$4,$M112+Data!H$4,IF($N112=Data!$G$13,$M112+Data!H$13,IF($N112=Data!$G$14,$M112+Data!H$14,IF($N112=Data!$G$5,$M112+Data!H$5,Data!$G$16))))))))))))</f>
        <v>-</v>
      </c>
      <c r="AB112" s="36" t="str">
        <f>IF($N112=Data!$G$10,$M112+Data!J$10,IF($N112=Data!$G$11,$M112+Data!J$11,IF($N112=Data!$G$12,$M112+Data!J$12,IF($N112=Data!$G$7,$M112+Data!J$7,IF($N112=Data!$G$8,$M112+Data!J$8,IF($N112=Data!$G$9,$M112+Data!J$9,IF($N112=Data!$G$3,$M112+Data!J$3,IF($N112=Data!$G$6,$M112+Data!J$6,IF($N112=Data!$G$4,$M112+Data!J$4,IF($N112=Data!$G$13,$M112+Data!J$13,IF($N112=Data!$G$14,$M112+Data!J$14,IF($N112=Data!$G$5,$M112+Data!J$5,Data!$G$16))))))))))))</f>
        <v>-</v>
      </c>
      <c r="AC112" s="36" t="str">
        <f>IF($N112=Data!$G$10,$M112+Data!L$10,IF($N112=Data!$G$11,$M112+Data!L$11,IF($N112=Data!$G$12,$M112+Data!L$12,IF($N112=Data!$G$7,$M112+Data!L$7,IF($N112=Data!$G$8,$M112+Data!L$8,IF($N112=Data!$G$9,$M112+Data!L$9,IF($N112=Data!$G$3,$M112+Data!L$3,IF($N112=Data!$G$6,$M112+Data!L$6,IF($N112=Data!$G$4,$M112+Data!L$4,IF($N112=Data!$G$13,$M112+Data!L$13,IF($N112=Data!$G$14,$M112+Data!L$14,IF($N112=Data!$G$5,$M112+Data!L$5,Data!$G$16))))))))))))</f>
        <v>-</v>
      </c>
      <c r="AD112" s="36" t="str">
        <f>IF($N112=Data!$G$10,$M112+Data!N$10,IF($N112=Data!$G$11,$M112+Data!N$11,IF($N112=Data!$G$12,$M112+Data!N$12,IF($N112=Data!$G$7,$M112+Data!N$7,IF($N112=Data!$G$8,$M112+Data!N$8,IF($N112=Data!$G$9,$M112+Data!N$9,IF($N112=Data!$G$3,$M112+Data!N$3,IF($N112=Data!$G$6,$M112+Data!N$6,IF($N112=Data!$G$4,$M112+Data!N$4,IF($N112=Data!$G$13,$M112+Data!N$13,IF($N112=Data!$G$14,$M112+Data!N$14,IF($N112=Data!$G$5,$M112+Data!N$5,Data!$G$16))))))))))))</f>
        <v>-</v>
      </c>
      <c r="AE112" s="36" t="str">
        <f>IF($N112=Data!$G$10,$M112+Data!P$10,IF($N112=Data!$G$11,$M112+Data!P$11,IF($N112=Data!$G$12,$M112+Data!P$12,IF($N112=Data!$G$7,$M112+Data!P$7,IF($N112=Data!$G$8,$M112+Data!P$8,IF($N112=Data!$G$9,$M112+Data!P$9,IF($N112=Data!$G$3,$M112+Data!P$3,IF($N112=Data!$G$6,$M112+Data!P$6,IF($N112=Data!$G$4,$M112+Data!P$4,IF($N112=Data!$G$13,$M112+Data!P$13,IF($N112=Data!$G$14,$M112+Data!P$14,IF($N112=Data!$G$5,$M112+Data!P$5,Data!$G$16))))))))))))</f>
        <v>-</v>
      </c>
      <c r="AF112" s="36" t="str">
        <f>IF($N112=Data!$G$10,$M112+Data!R$10,IF($N112=Data!$G$11,$M112+Data!R$11,IF($N112=Data!$G$12,$M112+Data!R$12,IF($N112=Data!$G$7,$M112+Data!R$7,IF($N112=Data!$G$8,$M112+Data!R$8,IF($N112=Data!$G$9,$M112+Data!R$9,IF($N112=Data!$G$3,$M112+Data!R$3,IF($N112=Data!$G$6,$M112+Data!R$6,IF($N112=Data!$G$4,$M112+Data!R$4,IF($N112=Data!$G$13,$M112+Data!R$13,IF($N112=Data!$G$14,$M112+Data!R$14,IF($N112=Data!$G$5,$M112+Data!R$5,Data!$G$16))))))))))))</f>
        <v>-</v>
      </c>
      <c r="AG112" s="36" t="str">
        <f>IF($N112=Data!$G$10,$M112+Data!T$10,IF($N112=Data!$G$11,$M112+Data!T$11,IF($N112=Data!$G$12,$M112+Data!T$12,IF($N112=Data!$G$7,$M112+Data!T$7,IF($N112=Data!$G$8,$M112+Data!T$8,IF($N112=Data!$G$9,$M112+Data!T$9,IF($N112=Data!$G$3,$M112+Data!T$3,IF($N112=Data!$G$6,$M112+Data!T$6,IF($N112=Data!$G$4,$M112+Data!T$4,IF($N112=Data!$G$13,$M112+Data!T$13,IF($N112=Data!$G$14,$M112+Data!T$14,IF($N112=Data!$G$5,$M112+Data!T$5,Data!$G$16))))))))))))</f>
        <v>-</v>
      </c>
      <c r="AH112" s="36" t="str">
        <f>IF($N112=Data!$G$10,$M112+Data!V$10,IF($N112=Data!$G$11,$M112+Data!V$11,IF($N112=Data!$G$12,$M112+Data!V$12,IF($N112=Data!$G$7,$M112+Data!V$7,IF($N112=Data!$G$8,$M112+Data!V$8,IF($N112=Data!$G$9,$M112+Data!V$9,IF($N112=Data!$G$3,$M112+Data!V$3,IF($N112=Data!$G$6,$M112+Data!V$6,IF($N112=Data!$G$4,$M112+Data!V$4,IF($N112=Data!$G$13,$M112+Data!V$13,IF($N112=Data!$G$14,$M112+Data!V$14,IF($N112=Data!$G$5,$M112+Data!V$5,Data!$G$16))))))))))))</f>
        <v>-</v>
      </c>
      <c r="AI112" s="36" t="str">
        <f>IF($N112=Data!$G$10,$M112+Data!X$10,IF($N112=Data!$G$11,$M112+Data!X$11,IF($N112=Data!$G$12,$M112+Data!X$12,IF($N112=Data!$G$7,$M112+Data!X$7,IF($N112=Data!$G$8,$M112+Data!X$8,IF($N112=Data!$G$9,$M112+Data!X$9,IF($N112=Data!$G$3,$M112+Data!X$3,IF($N112=Data!$G$6,$M112+Data!X$6,IF($N112=Data!$G$4,$M112+Data!X$4,IF($N112=Data!$G$13,$M112+Data!X$13,IF($N112=Data!$G$14,$M112+Data!X$14,IF($N112=Data!$G$5,$M112+Data!X$5,Data!$G$16))))))))))))</f>
        <v>-</v>
      </c>
    </row>
    <row r="113" spans="1:37" s="56" customFormat="1" ht="63" customHeight="1" x14ac:dyDescent="0.25">
      <c r="A113" s="22">
        <f t="shared" si="26"/>
        <v>0</v>
      </c>
      <c r="B113" s="22">
        <f t="shared" si="27"/>
        <v>0</v>
      </c>
      <c r="C113" s="73"/>
      <c r="D113" s="73"/>
      <c r="E113" s="22"/>
      <c r="F113" s="22"/>
      <c r="G113" s="23"/>
      <c r="H113" s="23"/>
      <c r="I113" s="41"/>
      <c r="J113" s="24"/>
      <c r="K113" s="23"/>
      <c r="L113" s="24">
        <f t="shared" si="28"/>
        <v>0</v>
      </c>
      <c r="M113" s="24"/>
      <c r="N113" s="25" t="s">
        <v>580</v>
      </c>
      <c r="O113" s="26" t="s">
        <v>581</v>
      </c>
      <c r="P113" s="26" t="str">
        <f t="shared" si="29"/>
        <v>-</v>
      </c>
      <c r="Q113" s="25" t="e">
        <f t="shared" si="30"/>
        <v>#VALUE!</v>
      </c>
      <c r="R113" s="27" t="str">
        <f t="shared" si="31"/>
        <v>-</v>
      </c>
      <c r="S113" s="27" t="str">
        <f t="shared" si="32"/>
        <v>-</v>
      </c>
      <c r="T113" s="27" t="str">
        <f t="shared" si="33"/>
        <v>-</v>
      </c>
      <c r="U113" s="27" t="str">
        <f t="shared" si="34"/>
        <v>-</v>
      </c>
      <c r="V113" s="27" t="str">
        <f t="shared" si="35"/>
        <v>-</v>
      </c>
      <c r="W113" s="27" t="str">
        <f t="shared" si="36"/>
        <v>-</v>
      </c>
      <c r="X113" s="27" t="str">
        <f t="shared" si="37"/>
        <v>-</v>
      </c>
      <c r="Y113" s="27" t="str">
        <f t="shared" si="38"/>
        <v>-</v>
      </c>
      <c r="Z113" s="27" t="str">
        <f t="shared" si="39"/>
        <v>-</v>
      </c>
      <c r="AA113" s="37" t="str">
        <f>IF($N113=Data!$G$10,$M113+Data!H$10,IF($N113=Data!$G$11,$M113+Data!H$11,IF($N113=Data!$G$12,$M113+Data!H$12,IF($N113=Data!$G$7,$M113+Data!H$7,IF($N113=Data!$G$8,$M113+Data!H$8,IF($N113=Data!$G$9,$M113+Data!H$9,IF($N113=Data!$G$3,$M113+Data!H$3,IF($N113=Data!$G$6,$M113+Data!H$6,IF($N113=Data!$G$4,$M113+Data!H$4,IF($N113=Data!$G$13,$M113+Data!H$13,IF($N113=Data!$G$14,$M113+Data!H$14,IF($N113=Data!$G$5,$M113+Data!H$5,Data!$G$16))))))))))))</f>
        <v>-</v>
      </c>
      <c r="AB113" s="37" t="str">
        <f>IF($N113=Data!$G$10,$M113+Data!J$10,IF($N113=Data!$G$11,$M113+Data!J$11,IF($N113=Data!$G$12,$M113+Data!J$12,IF($N113=Data!$G$7,$M113+Data!J$7,IF($N113=Data!$G$8,$M113+Data!J$8,IF($N113=Data!$G$9,$M113+Data!J$9,IF($N113=Data!$G$3,$M113+Data!J$3,IF($N113=Data!$G$6,$M113+Data!J$6,IF($N113=Data!$G$4,$M113+Data!J$4,IF($N113=Data!$G$13,$M113+Data!J$13,IF($N113=Data!$G$14,$M113+Data!J$14,IF($N113=Data!$G$5,$M113+Data!J$5,Data!$G$16))))))))))))</f>
        <v>-</v>
      </c>
      <c r="AC113" s="37" t="str">
        <f>IF($N113=Data!$G$10,$M113+Data!L$10,IF($N113=Data!$G$11,$M113+Data!L$11,IF($N113=Data!$G$12,$M113+Data!L$12,IF($N113=Data!$G$7,$M113+Data!L$7,IF($N113=Data!$G$8,$M113+Data!L$8,IF($N113=Data!$G$9,$M113+Data!L$9,IF($N113=Data!$G$3,$M113+Data!L$3,IF($N113=Data!$G$6,$M113+Data!L$6,IF($N113=Data!$G$4,$M113+Data!L$4,IF($N113=Data!$G$13,$M113+Data!L$13,IF($N113=Data!$G$14,$M113+Data!L$14,IF($N113=Data!$G$5,$M113+Data!L$5,Data!$G$16))))))))))))</f>
        <v>-</v>
      </c>
      <c r="AD113" s="37" t="str">
        <f>IF($N113=Data!$G$10,$M113+Data!N$10,IF($N113=Data!$G$11,$M113+Data!N$11,IF($N113=Data!$G$12,$M113+Data!N$12,IF($N113=Data!$G$7,$M113+Data!N$7,IF($N113=Data!$G$8,$M113+Data!N$8,IF($N113=Data!$G$9,$M113+Data!N$9,IF($N113=Data!$G$3,$M113+Data!N$3,IF($N113=Data!$G$6,$M113+Data!N$6,IF($N113=Data!$G$4,$M113+Data!N$4,IF($N113=Data!$G$13,$M113+Data!N$13,IF($N113=Data!$G$14,$M113+Data!N$14,IF($N113=Data!$G$5,$M113+Data!N$5,Data!$G$16))))))))))))</f>
        <v>-</v>
      </c>
      <c r="AE113" s="37" t="str">
        <f>IF($N113=Data!$G$10,$M113+Data!P$10,IF($N113=Data!$G$11,$M113+Data!P$11,IF($N113=Data!$G$12,$M113+Data!P$12,IF($N113=Data!$G$7,$M113+Data!P$7,IF($N113=Data!$G$8,$M113+Data!P$8,IF($N113=Data!$G$9,$M113+Data!P$9,IF($N113=Data!$G$3,$M113+Data!P$3,IF($N113=Data!$G$6,$M113+Data!P$6,IF($N113=Data!$G$4,$M113+Data!P$4,IF($N113=Data!$G$13,$M113+Data!P$13,IF($N113=Data!$G$14,$M113+Data!P$14,IF($N113=Data!$G$5,$M113+Data!P$5,Data!$G$16))))))))))))</f>
        <v>-</v>
      </c>
      <c r="AF113" s="37" t="str">
        <f>IF($N113=Data!$G$10,$M113+Data!R$10,IF($N113=Data!$G$11,$M113+Data!R$11,IF($N113=Data!$G$12,$M113+Data!R$12,IF($N113=Data!$G$7,$M113+Data!R$7,IF($N113=Data!$G$8,$M113+Data!R$8,IF($N113=Data!$G$9,$M113+Data!R$9,IF($N113=Data!$G$3,$M113+Data!R$3,IF($N113=Data!$G$6,$M113+Data!R$6,IF($N113=Data!$G$4,$M113+Data!R$4,IF($N113=Data!$G$13,$M113+Data!R$13,IF($N113=Data!$G$14,$M113+Data!R$14,IF($N113=Data!$G$5,$M113+Data!R$5,Data!$G$16))))))))))))</f>
        <v>-</v>
      </c>
      <c r="AG113" s="37" t="str">
        <f>IF($N113=Data!$G$10,$M113+Data!T$10,IF($N113=Data!$G$11,$M113+Data!T$11,IF($N113=Data!$G$12,$M113+Data!T$12,IF($N113=Data!$G$7,$M113+Data!T$7,IF($N113=Data!$G$8,$M113+Data!T$8,IF($N113=Data!$G$9,$M113+Data!T$9,IF($N113=Data!$G$3,$M113+Data!T$3,IF($N113=Data!$G$6,$M113+Data!T$6,IF($N113=Data!$G$4,$M113+Data!T$4,IF($N113=Data!$G$13,$M113+Data!T$13,IF($N113=Data!$G$14,$M113+Data!T$14,IF($N113=Data!$G$5,$M113+Data!T$5,Data!$G$16))))))))))))</f>
        <v>-</v>
      </c>
      <c r="AH113" s="37" t="str">
        <f>IF($N113=Data!$G$10,$M113+Data!V$10,IF($N113=Data!$G$11,$M113+Data!V$11,IF($N113=Data!$G$12,$M113+Data!V$12,IF($N113=Data!$G$7,$M113+Data!V$7,IF($N113=Data!$G$8,$M113+Data!V$8,IF($N113=Data!$G$9,$M113+Data!V$9,IF($N113=Data!$G$3,$M113+Data!V$3,IF($N113=Data!$G$6,$M113+Data!V$6,IF($N113=Data!$G$4,$M113+Data!V$4,IF($N113=Data!$G$13,$M113+Data!V$13,IF($N113=Data!$G$14,$M113+Data!V$14,IF($N113=Data!$G$5,$M113+Data!V$5,Data!$G$16))))))))))))</f>
        <v>-</v>
      </c>
      <c r="AI113" s="37" t="str">
        <f>IF($N113=Data!$G$10,$M113+Data!X$10,IF($N113=Data!$G$11,$M113+Data!X$11,IF($N113=Data!$G$12,$M113+Data!X$12,IF($N113=Data!$G$7,$M113+Data!X$7,IF($N113=Data!$G$8,$M113+Data!X$8,IF($N113=Data!$G$9,$M113+Data!X$9,IF($N113=Data!$G$3,$M113+Data!X$3,IF($N113=Data!$G$6,$M113+Data!X$6,IF($N113=Data!$G$4,$M113+Data!X$4,IF($N113=Data!$G$13,$M113+Data!X$13,IF($N113=Data!$G$14,$M113+Data!X$14,IF($N113=Data!$G$5,$M113+Data!X$5,Data!$G$16))))))))))))</f>
        <v>-</v>
      </c>
      <c r="AJ113" s="55"/>
      <c r="AK113" s="55"/>
    </row>
    <row r="114" spans="1:37" s="55" customFormat="1" ht="63" customHeight="1" x14ac:dyDescent="0.25">
      <c r="A114" s="99">
        <f t="shared" si="26"/>
        <v>0</v>
      </c>
      <c r="B114" s="99">
        <f t="shared" si="27"/>
        <v>0</v>
      </c>
      <c r="C114" s="100"/>
      <c r="D114" s="100"/>
      <c r="E114" s="99"/>
      <c r="F114" s="99"/>
      <c r="G114" s="101"/>
      <c r="H114" s="101"/>
      <c r="I114" s="102"/>
      <c r="J114" s="36"/>
      <c r="K114" s="101"/>
      <c r="L114" s="36">
        <f t="shared" si="28"/>
        <v>0</v>
      </c>
      <c r="M114" s="36"/>
      <c r="N114" s="103" t="s">
        <v>582</v>
      </c>
      <c r="O114" s="36" t="s">
        <v>583</v>
      </c>
      <c r="P114" s="36" t="str">
        <f t="shared" si="29"/>
        <v>-</v>
      </c>
      <c r="Q114" s="103" t="e">
        <f t="shared" si="30"/>
        <v>#VALUE!</v>
      </c>
      <c r="R114" s="36" t="str">
        <f t="shared" si="31"/>
        <v>-</v>
      </c>
      <c r="S114" s="36" t="str">
        <f t="shared" si="32"/>
        <v>-</v>
      </c>
      <c r="T114" s="36" t="str">
        <f t="shared" si="33"/>
        <v>-</v>
      </c>
      <c r="U114" s="36" t="str">
        <f t="shared" si="34"/>
        <v>-</v>
      </c>
      <c r="V114" s="36" t="str">
        <f t="shared" si="35"/>
        <v>-</v>
      </c>
      <c r="W114" s="36" t="str">
        <f t="shared" si="36"/>
        <v>-</v>
      </c>
      <c r="X114" s="36" t="str">
        <f t="shared" si="37"/>
        <v>-</v>
      </c>
      <c r="Y114" s="36" t="str">
        <f t="shared" si="38"/>
        <v>-</v>
      </c>
      <c r="Z114" s="36" t="str">
        <f t="shared" si="39"/>
        <v>-</v>
      </c>
      <c r="AA114" s="36" t="str">
        <f>IF($N114=Data!$G$10,$M114+Data!H$10,IF($N114=Data!$G$11,$M114+Data!H$11,IF($N114=Data!$G$12,$M114+Data!H$12,IF($N114=Data!$G$7,$M114+Data!H$7,IF($N114=Data!$G$8,$M114+Data!H$8,IF($N114=Data!$G$9,$M114+Data!H$9,IF($N114=Data!$G$3,$M114+Data!H$3,IF($N114=Data!$G$6,$M114+Data!H$6,IF($N114=Data!$G$4,$M114+Data!H$4,IF($N114=Data!$G$13,$M114+Data!H$13,IF($N114=Data!$G$14,$M114+Data!H$14,IF($N114=Data!$G$5,$M114+Data!H$5,Data!$G$16))))))))))))</f>
        <v>-</v>
      </c>
      <c r="AB114" s="36" t="str">
        <f>IF($N114=Data!$G$10,$M114+Data!J$10,IF($N114=Data!$G$11,$M114+Data!J$11,IF($N114=Data!$G$12,$M114+Data!J$12,IF($N114=Data!$G$7,$M114+Data!J$7,IF($N114=Data!$G$8,$M114+Data!J$8,IF($N114=Data!$G$9,$M114+Data!J$9,IF($N114=Data!$G$3,$M114+Data!J$3,IF($N114=Data!$G$6,$M114+Data!J$6,IF($N114=Data!$G$4,$M114+Data!J$4,IF($N114=Data!$G$13,$M114+Data!J$13,IF($N114=Data!$G$14,$M114+Data!J$14,IF($N114=Data!$G$5,$M114+Data!J$5,Data!$G$16))))))))))))</f>
        <v>-</v>
      </c>
      <c r="AC114" s="36" t="str">
        <f>IF($N114=Data!$G$10,$M114+Data!L$10,IF($N114=Data!$G$11,$M114+Data!L$11,IF($N114=Data!$G$12,$M114+Data!L$12,IF($N114=Data!$G$7,$M114+Data!L$7,IF($N114=Data!$G$8,$M114+Data!L$8,IF($N114=Data!$G$9,$M114+Data!L$9,IF($N114=Data!$G$3,$M114+Data!L$3,IF($N114=Data!$G$6,$M114+Data!L$6,IF($N114=Data!$G$4,$M114+Data!L$4,IF($N114=Data!$G$13,$M114+Data!L$13,IF($N114=Data!$G$14,$M114+Data!L$14,IF($N114=Data!$G$5,$M114+Data!L$5,Data!$G$16))))))))))))</f>
        <v>-</v>
      </c>
      <c r="AD114" s="36" t="str">
        <f>IF($N114=Data!$G$10,$M114+Data!N$10,IF($N114=Data!$G$11,$M114+Data!N$11,IF($N114=Data!$G$12,$M114+Data!N$12,IF($N114=Data!$G$7,$M114+Data!N$7,IF($N114=Data!$G$8,$M114+Data!N$8,IF($N114=Data!$G$9,$M114+Data!N$9,IF($N114=Data!$G$3,$M114+Data!N$3,IF($N114=Data!$G$6,$M114+Data!N$6,IF($N114=Data!$G$4,$M114+Data!N$4,IF($N114=Data!$G$13,$M114+Data!N$13,IF($N114=Data!$G$14,$M114+Data!N$14,IF($N114=Data!$G$5,$M114+Data!N$5,Data!$G$16))))))))))))</f>
        <v>-</v>
      </c>
      <c r="AE114" s="36" t="str">
        <f>IF($N114=Data!$G$10,$M114+Data!P$10,IF($N114=Data!$G$11,$M114+Data!P$11,IF($N114=Data!$G$12,$M114+Data!P$12,IF($N114=Data!$G$7,$M114+Data!P$7,IF($N114=Data!$G$8,$M114+Data!P$8,IF($N114=Data!$G$9,$M114+Data!P$9,IF($N114=Data!$G$3,$M114+Data!P$3,IF($N114=Data!$G$6,$M114+Data!P$6,IF($N114=Data!$G$4,$M114+Data!P$4,IF($N114=Data!$G$13,$M114+Data!P$13,IF($N114=Data!$G$14,$M114+Data!P$14,IF($N114=Data!$G$5,$M114+Data!P$5,Data!$G$16))))))))))))</f>
        <v>-</v>
      </c>
      <c r="AF114" s="36" t="str">
        <f>IF($N114=Data!$G$10,$M114+Data!R$10,IF($N114=Data!$G$11,$M114+Data!R$11,IF($N114=Data!$G$12,$M114+Data!R$12,IF($N114=Data!$G$7,$M114+Data!R$7,IF($N114=Data!$G$8,$M114+Data!R$8,IF($N114=Data!$G$9,$M114+Data!R$9,IF($N114=Data!$G$3,$M114+Data!R$3,IF($N114=Data!$G$6,$M114+Data!R$6,IF($N114=Data!$G$4,$M114+Data!R$4,IF($N114=Data!$G$13,$M114+Data!R$13,IF($N114=Data!$G$14,$M114+Data!R$14,IF($N114=Data!$G$5,$M114+Data!R$5,Data!$G$16))))))))))))</f>
        <v>-</v>
      </c>
      <c r="AG114" s="36" t="str">
        <f>IF($N114=Data!$G$10,$M114+Data!T$10,IF($N114=Data!$G$11,$M114+Data!T$11,IF($N114=Data!$G$12,$M114+Data!T$12,IF($N114=Data!$G$7,$M114+Data!T$7,IF($N114=Data!$G$8,$M114+Data!T$8,IF($N114=Data!$G$9,$M114+Data!T$9,IF($N114=Data!$G$3,$M114+Data!T$3,IF($N114=Data!$G$6,$M114+Data!T$6,IF($N114=Data!$G$4,$M114+Data!T$4,IF($N114=Data!$G$13,$M114+Data!T$13,IF($N114=Data!$G$14,$M114+Data!T$14,IF($N114=Data!$G$5,$M114+Data!T$5,Data!$G$16))))))))))))</f>
        <v>-</v>
      </c>
      <c r="AH114" s="36" t="str">
        <f>IF($N114=Data!$G$10,$M114+Data!V$10,IF($N114=Data!$G$11,$M114+Data!V$11,IF($N114=Data!$G$12,$M114+Data!V$12,IF($N114=Data!$G$7,$M114+Data!V$7,IF($N114=Data!$G$8,$M114+Data!V$8,IF($N114=Data!$G$9,$M114+Data!V$9,IF($N114=Data!$G$3,$M114+Data!V$3,IF($N114=Data!$G$6,$M114+Data!V$6,IF($N114=Data!$G$4,$M114+Data!V$4,IF($N114=Data!$G$13,$M114+Data!V$13,IF($N114=Data!$G$14,$M114+Data!V$14,IF($N114=Data!$G$5,$M114+Data!V$5,Data!$G$16))))))))))))</f>
        <v>-</v>
      </c>
      <c r="AI114" s="36" t="str">
        <f>IF($N114=Data!$G$10,$M114+Data!X$10,IF($N114=Data!$G$11,$M114+Data!X$11,IF($N114=Data!$G$12,$M114+Data!X$12,IF($N114=Data!$G$7,$M114+Data!X$7,IF($N114=Data!$G$8,$M114+Data!X$8,IF($N114=Data!$G$9,$M114+Data!X$9,IF($N114=Data!$G$3,$M114+Data!X$3,IF($N114=Data!$G$6,$M114+Data!X$6,IF($N114=Data!$G$4,$M114+Data!X$4,IF($N114=Data!$G$13,$M114+Data!X$13,IF($N114=Data!$G$14,$M114+Data!X$14,IF($N114=Data!$G$5,$M114+Data!X$5,Data!$G$16))))))))))))</f>
        <v>-</v>
      </c>
    </row>
    <row r="115" spans="1:37" s="56" customFormat="1" ht="63" customHeight="1" x14ac:dyDescent="0.25">
      <c r="A115" s="22">
        <f t="shared" si="26"/>
        <v>0</v>
      </c>
      <c r="B115" s="22">
        <f t="shared" si="27"/>
        <v>0</v>
      </c>
      <c r="C115" s="73"/>
      <c r="D115" s="73"/>
      <c r="E115" s="22"/>
      <c r="F115" s="22"/>
      <c r="G115" s="23"/>
      <c r="H115" s="23"/>
      <c r="I115" s="41"/>
      <c r="J115" s="24"/>
      <c r="K115" s="23"/>
      <c r="L115" s="24">
        <f t="shared" si="28"/>
        <v>0</v>
      </c>
      <c r="M115" s="24"/>
      <c r="N115" s="25" t="s">
        <v>584</v>
      </c>
      <c r="O115" s="26" t="s">
        <v>585</v>
      </c>
      <c r="P115" s="26" t="str">
        <f t="shared" si="29"/>
        <v>-</v>
      </c>
      <c r="Q115" s="25" t="e">
        <f t="shared" si="30"/>
        <v>#VALUE!</v>
      </c>
      <c r="R115" s="27" t="str">
        <f t="shared" si="31"/>
        <v>-</v>
      </c>
      <c r="S115" s="27" t="str">
        <f t="shared" si="32"/>
        <v>-</v>
      </c>
      <c r="T115" s="27" t="str">
        <f t="shared" si="33"/>
        <v>-</v>
      </c>
      <c r="U115" s="27" t="str">
        <f t="shared" si="34"/>
        <v>-</v>
      </c>
      <c r="V115" s="27" t="str">
        <f t="shared" si="35"/>
        <v>-</v>
      </c>
      <c r="W115" s="27" t="str">
        <f t="shared" si="36"/>
        <v>-</v>
      </c>
      <c r="X115" s="27" t="str">
        <f t="shared" si="37"/>
        <v>-</v>
      </c>
      <c r="Y115" s="27" t="str">
        <f t="shared" si="38"/>
        <v>-</v>
      </c>
      <c r="Z115" s="27" t="str">
        <f t="shared" si="39"/>
        <v>-</v>
      </c>
      <c r="AA115" s="37" t="str">
        <f>IF($N115=Data!$G$10,$M115+Data!H$10,IF($N115=Data!$G$11,$M115+Data!H$11,IF($N115=Data!$G$12,$M115+Data!H$12,IF($N115=Data!$G$7,$M115+Data!H$7,IF($N115=Data!$G$8,$M115+Data!H$8,IF($N115=Data!$G$9,$M115+Data!H$9,IF($N115=Data!$G$3,$M115+Data!H$3,IF($N115=Data!$G$6,$M115+Data!H$6,IF($N115=Data!$G$4,$M115+Data!H$4,IF($N115=Data!$G$13,$M115+Data!H$13,IF($N115=Data!$G$14,$M115+Data!H$14,IF($N115=Data!$G$5,$M115+Data!H$5,Data!$G$16))))))))))))</f>
        <v>-</v>
      </c>
      <c r="AB115" s="37" t="str">
        <f>IF($N115=Data!$G$10,$M115+Data!J$10,IF($N115=Data!$G$11,$M115+Data!J$11,IF($N115=Data!$G$12,$M115+Data!J$12,IF($N115=Data!$G$7,$M115+Data!J$7,IF($N115=Data!$G$8,$M115+Data!J$8,IF($N115=Data!$G$9,$M115+Data!J$9,IF($N115=Data!$G$3,$M115+Data!J$3,IF($N115=Data!$G$6,$M115+Data!J$6,IF($N115=Data!$G$4,$M115+Data!J$4,IF($N115=Data!$G$13,$M115+Data!J$13,IF($N115=Data!$G$14,$M115+Data!J$14,IF($N115=Data!$G$5,$M115+Data!J$5,Data!$G$16))))))))))))</f>
        <v>-</v>
      </c>
      <c r="AC115" s="37" t="str">
        <f>IF($N115=Data!$G$10,$M115+Data!L$10,IF($N115=Data!$G$11,$M115+Data!L$11,IF($N115=Data!$G$12,$M115+Data!L$12,IF($N115=Data!$G$7,$M115+Data!L$7,IF($N115=Data!$G$8,$M115+Data!L$8,IF($N115=Data!$G$9,$M115+Data!L$9,IF($N115=Data!$G$3,$M115+Data!L$3,IF($N115=Data!$G$6,$M115+Data!L$6,IF($N115=Data!$G$4,$M115+Data!L$4,IF($N115=Data!$G$13,$M115+Data!L$13,IF($N115=Data!$G$14,$M115+Data!L$14,IF($N115=Data!$G$5,$M115+Data!L$5,Data!$G$16))))))))))))</f>
        <v>-</v>
      </c>
      <c r="AD115" s="37" t="str">
        <f>IF($N115=Data!$G$10,$M115+Data!N$10,IF($N115=Data!$G$11,$M115+Data!N$11,IF($N115=Data!$G$12,$M115+Data!N$12,IF($N115=Data!$G$7,$M115+Data!N$7,IF($N115=Data!$G$8,$M115+Data!N$8,IF($N115=Data!$G$9,$M115+Data!N$9,IF($N115=Data!$G$3,$M115+Data!N$3,IF($N115=Data!$G$6,$M115+Data!N$6,IF($N115=Data!$G$4,$M115+Data!N$4,IF($N115=Data!$G$13,$M115+Data!N$13,IF($N115=Data!$G$14,$M115+Data!N$14,IF($N115=Data!$G$5,$M115+Data!N$5,Data!$G$16))))))))))))</f>
        <v>-</v>
      </c>
      <c r="AE115" s="37" t="str">
        <f>IF($N115=Data!$G$10,$M115+Data!P$10,IF($N115=Data!$G$11,$M115+Data!P$11,IF($N115=Data!$G$12,$M115+Data!P$12,IF($N115=Data!$G$7,$M115+Data!P$7,IF($N115=Data!$G$8,$M115+Data!P$8,IF($N115=Data!$G$9,$M115+Data!P$9,IF($N115=Data!$G$3,$M115+Data!P$3,IF($N115=Data!$G$6,$M115+Data!P$6,IF($N115=Data!$G$4,$M115+Data!P$4,IF($N115=Data!$G$13,$M115+Data!P$13,IF($N115=Data!$G$14,$M115+Data!P$14,IF($N115=Data!$G$5,$M115+Data!P$5,Data!$G$16))))))))))))</f>
        <v>-</v>
      </c>
      <c r="AF115" s="37" t="str">
        <f>IF($N115=Data!$G$10,$M115+Data!R$10,IF($N115=Data!$G$11,$M115+Data!R$11,IF($N115=Data!$G$12,$M115+Data!R$12,IF($N115=Data!$G$7,$M115+Data!R$7,IF($N115=Data!$G$8,$M115+Data!R$8,IF($N115=Data!$G$9,$M115+Data!R$9,IF($N115=Data!$G$3,$M115+Data!R$3,IF($N115=Data!$G$6,$M115+Data!R$6,IF($N115=Data!$G$4,$M115+Data!R$4,IF($N115=Data!$G$13,$M115+Data!R$13,IF($N115=Data!$G$14,$M115+Data!R$14,IF($N115=Data!$G$5,$M115+Data!R$5,Data!$G$16))))))))))))</f>
        <v>-</v>
      </c>
      <c r="AG115" s="37" t="str">
        <f>IF($N115=Data!$G$10,$M115+Data!T$10,IF($N115=Data!$G$11,$M115+Data!T$11,IF($N115=Data!$G$12,$M115+Data!T$12,IF($N115=Data!$G$7,$M115+Data!T$7,IF($N115=Data!$G$8,$M115+Data!T$8,IF($N115=Data!$G$9,$M115+Data!T$9,IF($N115=Data!$G$3,$M115+Data!T$3,IF($N115=Data!$G$6,$M115+Data!T$6,IF($N115=Data!$G$4,$M115+Data!T$4,IF($N115=Data!$G$13,$M115+Data!T$13,IF($N115=Data!$G$14,$M115+Data!T$14,IF($N115=Data!$G$5,$M115+Data!T$5,Data!$G$16))))))))))))</f>
        <v>-</v>
      </c>
      <c r="AH115" s="37" t="str">
        <f>IF($N115=Data!$G$10,$M115+Data!V$10,IF($N115=Data!$G$11,$M115+Data!V$11,IF($N115=Data!$G$12,$M115+Data!V$12,IF($N115=Data!$G$7,$M115+Data!V$7,IF($N115=Data!$G$8,$M115+Data!V$8,IF($N115=Data!$G$9,$M115+Data!V$9,IF($N115=Data!$G$3,$M115+Data!V$3,IF($N115=Data!$G$6,$M115+Data!V$6,IF($N115=Data!$G$4,$M115+Data!V$4,IF($N115=Data!$G$13,$M115+Data!V$13,IF($N115=Data!$G$14,$M115+Data!V$14,IF($N115=Data!$G$5,$M115+Data!V$5,Data!$G$16))))))))))))</f>
        <v>-</v>
      </c>
      <c r="AI115" s="37" t="str">
        <f>IF($N115=Data!$G$10,$M115+Data!X$10,IF($N115=Data!$G$11,$M115+Data!X$11,IF($N115=Data!$G$12,$M115+Data!X$12,IF($N115=Data!$G$7,$M115+Data!X$7,IF($N115=Data!$G$8,$M115+Data!X$8,IF($N115=Data!$G$9,$M115+Data!X$9,IF($N115=Data!$G$3,$M115+Data!X$3,IF($N115=Data!$G$6,$M115+Data!X$6,IF($N115=Data!$G$4,$M115+Data!X$4,IF($N115=Data!$G$13,$M115+Data!X$13,IF($N115=Data!$G$14,$M115+Data!X$14,IF($N115=Data!$G$5,$M115+Data!X$5,Data!$G$16))))))))))))</f>
        <v>-</v>
      </c>
      <c r="AJ115" s="55"/>
      <c r="AK115" s="55"/>
    </row>
    <row r="116" spans="1:37" s="55" customFormat="1" ht="63" customHeight="1" x14ac:dyDescent="0.25">
      <c r="A116" s="99">
        <f t="shared" si="26"/>
        <v>0</v>
      </c>
      <c r="B116" s="99">
        <f t="shared" si="27"/>
        <v>0</v>
      </c>
      <c r="C116" s="100"/>
      <c r="D116" s="100"/>
      <c r="E116" s="99"/>
      <c r="F116" s="99"/>
      <c r="G116" s="101"/>
      <c r="H116" s="101"/>
      <c r="I116" s="102"/>
      <c r="J116" s="36"/>
      <c r="K116" s="101"/>
      <c r="L116" s="36">
        <f t="shared" si="28"/>
        <v>0</v>
      </c>
      <c r="M116" s="36"/>
      <c r="N116" s="103" t="s">
        <v>586</v>
      </c>
      <c r="O116" s="36" t="s">
        <v>587</v>
      </c>
      <c r="P116" s="36" t="str">
        <f t="shared" si="29"/>
        <v>-</v>
      </c>
      <c r="Q116" s="103" t="e">
        <f t="shared" si="30"/>
        <v>#VALUE!</v>
      </c>
      <c r="R116" s="36" t="str">
        <f t="shared" si="31"/>
        <v>-</v>
      </c>
      <c r="S116" s="36" t="str">
        <f t="shared" si="32"/>
        <v>-</v>
      </c>
      <c r="T116" s="36" t="str">
        <f t="shared" si="33"/>
        <v>-</v>
      </c>
      <c r="U116" s="36" t="str">
        <f t="shared" si="34"/>
        <v>-</v>
      </c>
      <c r="V116" s="36" t="str">
        <f t="shared" si="35"/>
        <v>-</v>
      </c>
      <c r="W116" s="36" t="str">
        <f t="shared" si="36"/>
        <v>-</v>
      </c>
      <c r="X116" s="36" t="str">
        <f t="shared" si="37"/>
        <v>-</v>
      </c>
      <c r="Y116" s="36" t="str">
        <f t="shared" si="38"/>
        <v>-</v>
      </c>
      <c r="Z116" s="36" t="str">
        <f t="shared" si="39"/>
        <v>-</v>
      </c>
      <c r="AA116" s="36" t="str">
        <f>IF($N116=Data!$G$10,$M116+Data!H$10,IF($N116=Data!$G$11,$M116+Data!H$11,IF($N116=Data!$G$12,$M116+Data!H$12,IF($N116=Data!$G$7,$M116+Data!H$7,IF($N116=Data!$G$8,$M116+Data!H$8,IF($N116=Data!$G$9,$M116+Data!H$9,IF($N116=Data!$G$3,$M116+Data!H$3,IF($N116=Data!$G$6,$M116+Data!H$6,IF($N116=Data!$G$4,$M116+Data!H$4,IF($N116=Data!$G$13,$M116+Data!H$13,IF($N116=Data!$G$14,$M116+Data!H$14,IF($N116=Data!$G$5,$M116+Data!H$5,Data!$G$16))))))))))))</f>
        <v>-</v>
      </c>
      <c r="AB116" s="36" t="str">
        <f>IF($N116=Data!$G$10,$M116+Data!J$10,IF($N116=Data!$G$11,$M116+Data!J$11,IF($N116=Data!$G$12,$M116+Data!J$12,IF($N116=Data!$G$7,$M116+Data!J$7,IF($N116=Data!$G$8,$M116+Data!J$8,IF($N116=Data!$G$9,$M116+Data!J$9,IF($N116=Data!$G$3,$M116+Data!J$3,IF($N116=Data!$G$6,$M116+Data!J$6,IF($N116=Data!$G$4,$M116+Data!J$4,IF($N116=Data!$G$13,$M116+Data!J$13,IF($N116=Data!$G$14,$M116+Data!J$14,IF($N116=Data!$G$5,$M116+Data!J$5,Data!$G$16))))))))))))</f>
        <v>-</v>
      </c>
      <c r="AC116" s="36" t="str">
        <f>IF($N116=Data!$G$10,$M116+Data!L$10,IF($N116=Data!$G$11,$M116+Data!L$11,IF($N116=Data!$G$12,$M116+Data!L$12,IF($N116=Data!$G$7,$M116+Data!L$7,IF($N116=Data!$G$8,$M116+Data!L$8,IF($N116=Data!$G$9,$M116+Data!L$9,IF($N116=Data!$G$3,$M116+Data!L$3,IF($N116=Data!$G$6,$M116+Data!L$6,IF($N116=Data!$G$4,$M116+Data!L$4,IF($N116=Data!$G$13,$M116+Data!L$13,IF($N116=Data!$G$14,$M116+Data!L$14,IF($N116=Data!$G$5,$M116+Data!L$5,Data!$G$16))))))))))))</f>
        <v>-</v>
      </c>
      <c r="AD116" s="36" t="str">
        <f>IF($N116=Data!$G$10,$M116+Data!N$10,IF($N116=Data!$G$11,$M116+Data!N$11,IF($N116=Data!$G$12,$M116+Data!N$12,IF($N116=Data!$G$7,$M116+Data!N$7,IF($N116=Data!$G$8,$M116+Data!N$8,IF($N116=Data!$G$9,$M116+Data!N$9,IF($N116=Data!$G$3,$M116+Data!N$3,IF($N116=Data!$G$6,$M116+Data!N$6,IF($N116=Data!$G$4,$M116+Data!N$4,IF($N116=Data!$G$13,$M116+Data!N$13,IF($N116=Data!$G$14,$M116+Data!N$14,IF($N116=Data!$G$5,$M116+Data!N$5,Data!$G$16))))))))))))</f>
        <v>-</v>
      </c>
      <c r="AE116" s="36" t="str">
        <f>IF($N116=Data!$G$10,$M116+Data!P$10,IF($N116=Data!$G$11,$M116+Data!P$11,IF($N116=Data!$G$12,$M116+Data!P$12,IF($N116=Data!$G$7,$M116+Data!P$7,IF($N116=Data!$G$8,$M116+Data!P$8,IF($N116=Data!$G$9,$M116+Data!P$9,IF($N116=Data!$G$3,$M116+Data!P$3,IF($N116=Data!$G$6,$M116+Data!P$6,IF($N116=Data!$G$4,$M116+Data!P$4,IF($N116=Data!$G$13,$M116+Data!P$13,IF($N116=Data!$G$14,$M116+Data!P$14,IF($N116=Data!$G$5,$M116+Data!P$5,Data!$G$16))))))))))))</f>
        <v>-</v>
      </c>
      <c r="AF116" s="36" t="str">
        <f>IF($N116=Data!$G$10,$M116+Data!R$10,IF($N116=Data!$G$11,$M116+Data!R$11,IF($N116=Data!$G$12,$M116+Data!R$12,IF($N116=Data!$G$7,$M116+Data!R$7,IF($N116=Data!$G$8,$M116+Data!R$8,IF($N116=Data!$G$9,$M116+Data!R$9,IF($N116=Data!$G$3,$M116+Data!R$3,IF($N116=Data!$G$6,$M116+Data!R$6,IF($N116=Data!$G$4,$M116+Data!R$4,IF($N116=Data!$G$13,$M116+Data!R$13,IF($N116=Data!$G$14,$M116+Data!R$14,IF($N116=Data!$G$5,$M116+Data!R$5,Data!$G$16))))))))))))</f>
        <v>-</v>
      </c>
      <c r="AG116" s="36" t="str">
        <f>IF($N116=Data!$G$10,$M116+Data!T$10,IF($N116=Data!$G$11,$M116+Data!T$11,IF($N116=Data!$G$12,$M116+Data!T$12,IF($N116=Data!$G$7,$M116+Data!T$7,IF($N116=Data!$G$8,$M116+Data!T$8,IF($N116=Data!$G$9,$M116+Data!T$9,IF($N116=Data!$G$3,$M116+Data!T$3,IF($N116=Data!$G$6,$M116+Data!T$6,IF($N116=Data!$G$4,$M116+Data!T$4,IF($N116=Data!$G$13,$M116+Data!T$13,IF($N116=Data!$G$14,$M116+Data!T$14,IF($N116=Data!$G$5,$M116+Data!T$5,Data!$G$16))))))))))))</f>
        <v>-</v>
      </c>
      <c r="AH116" s="36" t="str">
        <f>IF($N116=Data!$G$10,$M116+Data!V$10,IF($N116=Data!$G$11,$M116+Data!V$11,IF($N116=Data!$G$12,$M116+Data!V$12,IF($N116=Data!$G$7,$M116+Data!V$7,IF($N116=Data!$G$8,$M116+Data!V$8,IF($N116=Data!$G$9,$M116+Data!V$9,IF($N116=Data!$G$3,$M116+Data!V$3,IF($N116=Data!$G$6,$M116+Data!V$6,IF($N116=Data!$G$4,$M116+Data!V$4,IF($N116=Data!$G$13,$M116+Data!V$13,IF($N116=Data!$G$14,$M116+Data!V$14,IF($N116=Data!$G$5,$M116+Data!V$5,Data!$G$16))))))))))))</f>
        <v>-</v>
      </c>
      <c r="AI116" s="36" t="str">
        <f>IF($N116=Data!$G$10,$M116+Data!X$10,IF($N116=Data!$G$11,$M116+Data!X$11,IF($N116=Data!$G$12,$M116+Data!X$12,IF($N116=Data!$G$7,$M116+Data!X$7,IF($N116=Data!$G$8,$M116+Data!X$8,IF($N116=Data!$G$9,$M116+Data!X$9,IF($N116=Data!$G$3,$M116+Data!X$3,IF($N116=Data!$G$6,$M116+Data!X$6,IF($N116=Data!$G$4,$M116+Data!X$4,IF($N116=Data!$G$13,$M116+Data!X$13,IF($N116=Data!$G$14,$M116+Data!X$14,IF($N116=Data!$G$5,$M116+Data!X$5,Data!$G$16))))))))))))</f>
        <v>-</v>
      </c>
    </row>
    <row r="117" spans="1:37" s="56" customFormat="1" ht="63" customHeight="1" x14ac:dyDescent="0.25">
      <c r="A117" s="22">
        <f t="shared" si="26"/>
        <v>0</v>
      </c>
      <c r="B117" s="22">
        <f t="shared" si="27"/>
        <v>0</v>
      </c>
      <c r="C117" s="73"/>
      <c r="D117" s="73"/>
      <c r="E117" s="22"/>
      <c r="F117" s="22"/>
      <c r="G117" s="23"/>
      <c r="H117" s="23"/>
      <c r="I117" s="41"/>
      <c r="J117" s="24"/>
      <c r="K117" s="23"/>
      <c r="L117" s="24">
        <f t="shared" si="28"/>
        <v>0</v>
      </c>
      <c r="M117" s="24"/>
      <c r="N117" s="25" t="s">
        <v>588</v>
      </c>
      <c r="O117" s="26" t="s">
        <v>589</v>
      </c>
      <c r="P117" s="26" t="str">
        <f t="shared" si="29"/>
        <v>-</v>
      </c>
      <c r="Q117" s="25" t="e">
        <f t="shared" si="30"/>
        <v>#VALUE!</v>
      </c>
      <c r="R117" s="27" t="str">
        <f t="shared" si="31"/>
        <v>-</v>
      </c>
      <c r="S117" s="27" t="str">
        <f t="shared" si="32"/>
        <v>-</v>
      </c>
      <c r="T117" s="27" t="str">
        <f t="shared" si="33"/>
        <v>-</v>
      </c>
      <c r="U117" s="27" t="str">
        <f t="shared" si="34"/>
        <v>-</v>
      </c>
      <c r="V117" s="27" t="str">
        <f t="shared" si="35"/>
        <v>-</v>
      </c>
      <c r="W117" s="27" t="str">
        <f t="shared" si="36"/>
        <v>-</v>
      </c>
      <c r="X117" s="27" t="str">
        <f t="shared" si="37"/>
        <v>-</v>
      </c>
      <c r="Y117" s="27" t="str">
        <f t="shared" si="38"/>
        <v>-</v>
      </c>
      <c r="Z117" s="27" t="str">
        <f t="shared" si="39"/>
        <v>-</v>
      </c>
      <c r="AA117" s="37" t="str">
        <f>IF($N117=Data!$G$10,$M117+Data!H$10,IF($N117=Data!$G$11,$M117+Data!H$11,IF($N117=Data!$G$12,$M117+Data!H$12,IF($N117=Data!$G$7,$M117+Data!H$7,IF($N117=Data!$G$8,$M117+Data!H$8,IF($N117=Data!$G$9,$M117+Data!H$9,IF($N117=Data!$G$3,$M117+Data!H$3,IF($N117=Data!$G$6,$M117+Data!H$6,IF($N117=Data!$G$4,$M117+Data!H$4,IF($N117=Data!$G$13,$M117+Data!H$13,IF($N117=Data!$G$14,$M117+Data!H$14,IF($N117=Data!$G$5,$M117+Data!H$5,Data!$G$16))))))))))))</f>
        <v>-</v>
      </c>
      <c r="AB117" s="37" t="str">
        <f>IF($N117=Data!$G$10,$M117+Data!J$10,IF($N117=Data!$G$11,$M117+Data!J$11,IF($N117=Data!$G$12,$M117+Data!J$12,IF($N117=Data!$G$7,$M117+Data!J$7,IF($N117=Data!$G$8,$M117+Data!J$8,IF($N117=Data!$G$9,$M117+Data!J$9,IF($N117=Data!$G$3,$M117+Data!J$3,IF($N117=Data!$G$6,$M117+Data!J$6,IF($N117=Data!$G$4,$M117+Data!J$4,IF($N117=Data!$G$13,$M117+Data!J$13,IF($N117=Data!$G$14,$M117+Data!J$14,IF($N117=Data!$G$5,$M117+Data!J$5,Data!$G$16))))))))))))</f>
        <v>-</v>
      </c>
      <c r="AC117" s="37" t="str">
        <f>IF($N117=Data!$G$10,$M117+Data!L$10,IF($N117=Data!$G$11,$M117+Data!L$11,IF($N117=Data!$G$12,$M117+Data!L$12,IF($N117=Data!$G$7,$M117+Data!L$7,IF($N117=Data!$G$8,$M117+Data!L$8,IF($N117=Data!$G$9,$M117+Data!L$9,IF($N117=Data!$G$3,$M117+Data!L$3,IF($N117=Data!$G$6,$M117+Data!L$6,IF($N117=Data!$G$4,$M117+Data!L$4,IF($N117=Data!$G$13,$M117+Data!L$13,IF($N117=Data!$G$14,$M117+Data!L$14,IF($N117=Data!$G$5,$M117+Data!L$5,Data!$G$16))))))))))))</f>
        <v>-</v>
      </c>
      <c r="AD117" s="37" t="str">
        <f>IF($N117=Data!$G$10,$M117+Data!N$10,IF($N117=Data!$G$11,$M117+Data!N$11,IF($N117=Data!$G$12,$M117+Data!N$12,IF($N117=Data!$G$7,$M117+Data!N$7,IF($N117=Data!$G$8,$M117+Data!N$8,IF($N117=Data!$G$9,$M117+Data!N$9,IF($N117=Data!$G$3,$M117+Data!N$3,IF($N117=Data!$G$6,$M117+Data!N$6,IF($N117=Data!$G$4,$M117+Data!N$4,IF($N117=Data!$G$13,$M117+Data!N$13,IF($N117=Data!$G$14,$M117+Data!N$14,IF($N117=Data!$G$5,$M117+Data!N$5,Data!$G$16))))))))))))</f>
        <v>-</v>
      </c>
      <c r="AE117" s="37" t="str">
        <f>IF($N117=Data!$G$10,$M117+Data!P$10,IF($N117=Data!$G$11,$M117+Data!P$11,IF($N117=Data!$G$12,$M117+Data!P$12,IF($N117=Data!$G$7,$M117+Data!P$7,IF($N117=Data!$G$8,$M117+Data!P$8,IF($N117=Data!$G$9,$M117+Data!P$9,IF($N117=Data!$G$3,$M117+Data!P$3,IF($N117=Data!$G$6,$M117+Data!P$6,IF($N117=Data!$G$4,$M117+Data!P$4,IF($N117=Data!$G$13,$M117+Data!P$13,IF($N117=Data!$G$14,$M117+Data!P$14,IF($N117=Data!$G$5,$M117+Data!P$5,Data!$G$16))))))))))))</f>
        <v>-</v>
      </c>
      <c r="AF117" s="37" t="str">
        <f>IF($N117=Data!$G$10,$M117+Data!R$10,IF($N117=Data!$G$11,$M117+Data!R$11,IF($N117=Data!$G$12,$M117+Data!R$12,IF($N117=Data!$G$7,$M117+Data!R$7,IF($N117=Data!$G$8,$M117+Data!R$8,IF($N117=Data!$G$9,$M117+Data!R$9,IF($N117=Data!$G$3,$M117+Data!R$3,IF($N117=Data!$G$6,$M117+Data!R$6,IF($N117=Data!$G$4,$M117+Data!R$4,IF($N117=Data!$G$13,$M117+Data!R$13,IF($N117=Data!$G$14,$M117+Data!R$14,IF($N117=Data!$G$5,$M117+Data!R$5,Data!$G$16))))))))))))</f>
        <v>-</v>
      </c>
      <c r="AG117" s="37" t="str">
        <f>IF($N117=Data!$G$10,$M117+Data!T$10,IF($N117=Data!$G$11,$M117+Data!T$11,IF($N117=Data!$G$12,$M117+Data!T$12,IF($N117=Data!$G$7,$M117+Data!T$7,IF($N117=Data!$G$8,$M117+Data!T$8,IF($N117=Data!$G$9,$M117+Data!T$9,IF($N117=Data!$G$3,$M117+Data!T$3,IF($N117=Data!$G$6,$M117+Data!T$6,IF($N117=Data!$G$4,$M117+Data!T$4,IF($N117=Data!$G$13,$M117+Data!T$13,IF($N117=Data!$G$14,$M117+Data!T$14,IF($N117=Data!$G$5,$M117+Data!T$5,Data!$G$16))))))))))))</f>
        <v>-</v>
      </c>
      <c r="AH117" s="37" t="str">
        <f>IF($N117=Data!$G$10,$M117+Data!V$10,IF($N117=Data!$G$11,$M117+Data!V$11,IF($N117=Data!$G$12,$M117+Data!V$12,IF($N117=Data!$G$7,$M117+Data!V$7,IF($N117=Data!$G$8,$M117+Data!V$8,IF($N117=Data!$G$9,$M117+Data!V$9,IF($N117=Data!$G$3,$M117+Data!V$3,IF($N117=Data!$G$6,$M117+Data!V$6,IF($N117=Data!$G$4,$M117+Data!V$4,IF($N117=Data!$G$13,$M117+Data!V$13,IF($N117=Data!$G$14,$M117+Data!V$14,IF($N117=Data!$G$5,$M117+Data!V$5,Data!$G$16))))))))))))</f>
        <v>-</v>
      </c>
      <c r="AI117" s="37" t="str">
        <f>IF($N117=Data!$G$10,$M117+Data!X$10,IF($N117=Data!$G$11,$M117+Data!X$11,IF($N117=Data!$G$12,$M117+Data!X$12,IF($N117=Data!$G$7,$M117+Data!X$7,IF($N117=Data!$G$8,$M117+Data!X$8,IF($N117=Data!$G$9,$M117+Data!X$9,IF($N117=Data!$G$3,$M117+Data!X$3,IF($N117=Data!$G$6,$M117+Data!X$6,IF($N117=Data!$G$4,$M117+Data!X$4,IF($N117=Data!$G$13,$M117+Data!X$13,IF($N117=Data!$G$14,$M117+Data!X$14,IF($N117=Data!$G$5,$M117+Data!X$5,Data!$G$16))))))))))))</f>
        <v>-</v>
      </c>
      <c r="AJ117" s="55"/>
      <c r="AK117" s="55"/>
    </row>
    <row r="118" spans="1:37" s="55" customFormat="1" ht="63" customHeight="1" x14ac:dyDescent="0.25">
      <c r="A118" s="99">
        <f t="shared" si="26"/>
        <v>0</v>
      </c>
      <c r="B118" s="99">
        <f t="shared" si="27"/>
        <v>0</v>
      </c>
      <c r="C118" s="100"/>
      <c r="D118" s="100"/>
      <c r="E118" s="99"/>
      <c r="F118" s="99"/>
      <c r="G118" s="101"/>
      <c r="H118" s="101"/>
      <c r="I118" s="102"/>
      <c r="J118" s="36"/>
      <c r="K118" s="101"/>
      <c r="L118" s="36">
        <f t="shared" si="28"/>
        <v>0</v>
      </c>
      <c r="M118" s="36"/>
      <c r="N118" s="103" t="s">
        <v>590</v>
      </c>
      <c r="O118" s="36" t="s">
        <v>591</v>
      </c>
      <c r="P118" s="36" t="str">
        <f t="shared" si="29"/>
        <v>-</v>
      </c>
      <c r="Q118" s="103" t="e">
        <f t="shared" si="30"/>
        <v>#VALUE!</v>
      </c>
      <c r="R118" s="36" t="str">
        <f t="shared" si="31"/>
        <v>-</v>
      </c>
      <c r="S118" s="36" t="str">
        <f t="shared" si="32"/>
        <v>-</v>
      </c>
      <c r="T118" s="36" t="str">
        <f t="shared" si="33"/>
        <v>-</v>
      </c>
      <c r="U118" s="36" t="str">
        <f t="shared" si="34"/>
        <v>-</v>
      </c>
      <c r="V118" s="36" t="str">
        <f t="shared" si="35"/>
        <v>-</v>
      </c>
      <c r="W118" s="36" t="str">
        <f t="shared" si="36"/>
        <v>-</v>
      </c>
      <c r="X118" s="36" t="str">
        <f t="shared" si="37"/>
        <v>-</v>
      </c>
      <c r="Y118" s="36" t="str">
        <f t="shared" si="38"/>
        <v>-</v>
      </c>
      <c r="Z118" s="36" t="str">
        <f t="shared" si="39"/>
        <v>-</v>
      </c>
      <c r="AA118" s="36" t="str">
        <f>IF($N118=Data!$G$10,$M118+Data!H$10,IF($N118=Data!$G$11,$M118+Data!H$11,IF($N118=Data!$G$12,$M118+Data!H$12,IF($N118=Data!$G$7,$M118+Data!H$7,IF($N118=Data!$G$8,$M118+Data!H$8,IF($N118=Data!$G$9,$M118+Data!H$9,IF($N118=Data!$G$3,$M118+Data!H$3,IF($N118=Data!$G$6,$M118+Data!H$6,IF($N118=Data!$G$4,$M118+Data!H$4,IF($N118=Data!$G$13,$M118+Data!H$13,IF($N118=Data!$G$14,$M118+Data!H$14,IF($N118=Data!$G$5,$M118+Data!H$5,Data!$G$16))))))))))))</f>
        <v>-</v>
      </c>
      <c r="AB118" s="36" t="str">
        <f>IF($N118=Data!$G$10,$M118+Data!J$10,IF($N118=Data!$G$11,$M118+Data!J$11,IF($N118=Data!$G$12,$M118+Data!J$12,IF($N118=Data!$G$7,$M118+Data!J$7,IF($N118=Data!$G$8,$M118+Data!J$8,IF($N118=Data!$G$9,$M118+Data!J$9,IF($N118=Data!$G$3,$M118+Data!J$3,IF($N118=Data!$G$6,$M118+Data!J$6,IF($N118=Data!$G$4,$M118+Data!J$4,IF($N118=Data!$G$13,$M118+Data!J$13,IF($N118=Data!$G$14,$M118+Data!J$14,IF($N118=Data!$G$5,$M118+Data!J$5,Data!$G$16))))))))))))</f>
        <v>-</v>
      </c>
      <c r="AC118" s="36" t="str">
        <f>IF($N118=Data!$G$10,$M118+Data!L$10,IF($N118=Data!$G$11,$M118+Data!L$11,IF($N118=Data!$G$12,$M118+Data!L$12,IF($N118=Data!$G$7,$M118+Data!L$7,IF($N118=Data!$G$8,$M118+Data!L$8,IF($N118=Data!$G$9,$M118+Data!L$9,IF($N118=Data!$G$3,$M118+Data!L$3,IF($N118=Data!$G$6,$M118+Data!L$6,IF($N118=Data!$G$4,$M118+Data!L$4,IF($N118=Data!$G$13,$M118+Data!L$13,IF($N118=Data!$G$14,$M118+Data!L$14,IF($N118=Data!$G$5,$M118+Data!L$5,Data!$G$16))))))))))))</f>
        <v>-</v>
      </c>
      <c r="AD118" s="36" t="str">
        <f>IF($N118=Data!$G$10,$M118+Data!N$10,IF($N118=Data!$G$11,$M118+Data!N$11,IF($N118=Data!$G$12,$M118+Data!N$12,IF($N118=Data!$G$7,$M118+Data!N$7,IF($N118=Data!$G$8,$M118+Data!N$8,IF($N118=Data!$G$9,$M118+Data!N$9,IF($N118=Data!$G$3,$M118+Data!N$3,IF($N118=Data!$G$6,$M118+Data!N$6,IF($N118=Data!$G$4,$M118+Data!N$4,IF($N118=Data!$G$13,$M118+Data!N$13,IF($N118=Data!$G$14,$M118+Data!N$14,IF($N118=Data!$G$5,$M118+Data!N$5,Data!$G$16))))))))))))</f>
        <v>-</v>
      </c>
      <c r="AE118" s="36" t="str">
        <f>IF($N118=Data!$G$10,$M118+Data!P$10,IF($N118=Data!$G$11,$M118+Data!P$11,IF($N118=Data!$G$12,$M118+Data!P$12,IF($N118=Data!$G$7,$M118+Data!P$7,IF($N118=Data!$G$8,$M118+Data!P$8,IF($N118=Data!$G$9,$M118+Data!P$9,IF($N118=Data!$G$3,$M118+Data!P$3,IF($N118=Data!$G$6,$M118+Data!P$6,IF($N118=Data!$G$4,$M118+Data!P$4,IF($N118=Data!$G$13,$M118+Data!P$13,IF($N118=Data!$G$14,$M118+Data!P$14,IF($N118=Data!$G$5,$M118+Data!P$5,Data!$G$16))))))))))))</f>
        <v>-</v>
      </c>
      <c r="AF118" s="36" t="str">
        <f>IF($N118=Data!$G$10,$M118+Data!R$10,IF($N118=Data!$G$11,$M118+Data!R$11,IF($N118=Data!$G$12,$M118+Data!R$12,IF($N118=Data!$G$7,$M118+Data!R$7,IF($N118=Data!$G$8,$M118+Data!R$8,IF($N118=Data!$G$9,$M118+Data!R$9,IF($N118=Data!$G$3,$M118+Data!R$3,IF($N118=Data!$G$6,$M118+Data!R$6,IF($N118=Data!$G$4,$M118+Data!R$4,IF($N118=Data!$G$13,$M118+Data!R$13,IF($N118=Data!$G$14,$M118+Data!R$14,IF($N118=Data!$G$5,$M118+Data!R$5,Data!$G$16))))))))))))</f>
        <v>-</v>
      </c>
      <c r="AG118" s="36" t="str">
        <f>IF($N118=Data!$G$10,$M118+Data!T$10,IF($N118=Data!$G$11,$M118+Data!T$11,IF($N118=Data!$G$12,$M118+Data!T$12,IF($N118=Data!$G$7,$M118+Data!T$7,IF($N118=Data!$G$8,$M118+Data!T$8,IF($N118=Data!$G$9,$M118+Data!T$9,IF($N118=Data!$G$3,$M118+Data!T$3,IF($N118=Data!$G$6,$M118+Data!T$6,IF($N118=Data!$G$4,$M118+Data!T$4,IF($N118=Data!$G$13,$M118+Data!T$13,IF($N118=Data!$G$14,$M118+Data!T$14,IF($N118=Data!$G$5,$M118+Data!T$5,Data!$G$16))))))))))))</f>
        <v>-</v>
      </c>
      <c r="AH118" s="36" t="str">
        <f>IF($N118=Data!$G$10,$M118+Data!V$10,IF($N118=Data!$G$11,$M118+Data!V$11,IF($N118=Data!$G$12,$M118+Data!V$12,IF($N118=Data!$G$7,$M118+Data!V$7,IF($N118=Data!$G$8,$M118+Data!V$8,IF($N118=Data!$G$9,$M118+Data!V$9,IF($N118=Data!$G$3,$M118+Data!V$3,IF($N118=Data!$G$6,$M118+Data!V$6,IF($N118=Data!$G$4,$M118+Data!V$4,IF($N118=Data!$G$13,$M118+Data!V$13,IF($N118=Data!$G$14,$M118+Data!V$14,IF($N118=Data!$G$5,$M118+Data!V$5,Data!$G$16))))))))))))</f>
        <v>-</v>
      </c>
      <c r="AI118" s="36" t="str">
        <f>IF($N118=Data!$G$10,$M118+Data!X$10,IF($N118=Data!$G$11,$M118+Data!X$11,IF($N118=Data!$G$12,$M118+Data!X$12,IF($N118=Data!$G$7,$M118+Data!X$7,IF($N118=Data!$G$8,$M118+Data!X$8,IF($N118=Data!$G$9,$M118+Data!X$9,IF($N118=Data!$G$3,$M118+Data!X$3,IF($N118=Data!$G$6,$M118+Data!X$6,IF($N118=Data!$G$4,$M118+Data!X$4,IF($N118=Data!$G$13,$M118+Data!X$13,IF($N118=Data!$G$14,$M118+Data!X$14,IF($N118=Data!$G$5,$M118+Data!X$5,Data!$G$16))))))))))))</f>
        <v>-</v>
      </c>
    </row>
    <row r="119" spans="1:37" s="56" customFormat="1" ht="63" customHeight="1" x14ac:dyDescent="0.25">
      <c r="A119" s="22">
        <f t="shared" si="26"/>
        <v>0</v>
      </c>
      <c r="B119" s="22">
        <f t="shared" si="27"/>
        <v>0</v>
      </c>
      <c r="C119" s="73"/>
      <c r="D119" s="73"/>
      <c r="E119" s="22"/>
      <c r="F119" s="22"/>
      <c r="G119" s="23"/>
      <c r="H119" s="23"/>
      <c r="I119" s="41"/>
      <c r="J119" s="24"/>
      <c r="K119" s="23"/>
      <c r="L119" s="24">
        <f t="shared" si="28"/>
        <v>0</v>
      </c>
      <c r="M119" s="24"/>
      <c r="N119" s="25" t="s">
        <v>592</v>
      </c>
      <c r="O119" s="26" t="s">
        <v>593</v>
      </c>
      <c r="P119" s="26" t="str">
        <f t="shared" si="29"/>
        <v>-</v>
      </c>
      <c r="Q119" s="25" t="e">
        <f t="shared" si="30"/>
        <v>#VALUE!</v>
      </c>
      <c r="R119" s="27" t="str">
        <f t="shared" si="31"/>
        <v>-</v>
      </c>
      <c r="S119" s="27" t="str">
        <f t="shared" si="32"/>
        <v>-</v>
      </c>
      <c r="T119" s="27" t="str">
        <f t="shared" si="33"/>
        <v>-</v>
      </c>
      <c r="U119" s="27" t="str">
        <f t="shared" si="34"/>
        <v>-</v>
      </c>
      <c r="V119" s="27" t="str">
        <f t="shared" si="35"/>
        <v>-</v>
      </c>
      <c r="W119" s="27" t="str">
        <f t="shared" si="36"/>
        <v>-</v>
      </c>
      <c r="X119" s="27" t="str">
        <f t="shared" si="37"/>
        <v>-</v>
      </c>
      <c r="Y119" s="27" t="str">
        <f t="shared" si="38"/>
        <v>-</v>
      </c>
      <c r="Z119" s="27" t="str">
        <f t="shared" si="39"/>
        <v>-</v>
      </c>
      <c r="AA119" s="37" t="str">
        <f>IF($N119=Data!$G$10,$M119+Data!H$10,IF($N119=Data!$G$11,$M119+Data!H$11,IF($N119=Data!$G$12,$M119+Data!H$12,IF($N119=Data!$G$7,$M119+Data!H$7,IF($N119=Data!$G$8,$M119+Data!H$8,IF($N119=Data!$G$9,$M119+Data!H$9,IF($N119=Data!$G$3,$M119+Data!H$3,IF($N119=Data!$G$6,$M119+Data!H$6,IF($N119=Data!$G$4,$M119+Data!H$4,IF($N119=Data!$G$13,$M119+Data!H$13,IF($N119=Data!$G$14,$M119+Data!H$14,IF($N119=Data!$G$5,$M119+Data!H$5,Data!$G$16))))))))))))</f>
        <v>-</v>
      </c>
      <c r="AB119" s="37" t="str">
        <f>IF($N119=Data!$G$10,$M119+Data!J$10,IF($N119=Data!$G$11,$M119+Data!J$11,IF($N119=Data!$G$12,$M119+Data!J$12,IF($N119=Data!$G$7,$M119+Data!J$7,IF($N119=Data!$G$8,$M119+Data!J$8,IF($N119=Data!$G$9,$M119+Data!J$9,IF($N119=Data!$G$3,$M119+Data!J$3,IF($N119=Data!$G$6,$M119+Data!J$6,IF($N119=Data!$G$4,$M119+Data!J$4,IF($N119=Data!$G$13,$M119+Data!J$13,IF($N119=Data!$G$14,$M119+Data!J$14,IF($N119=Data!$G$5,$M119+Data!J$5,Data!$G$16))))))))))))</f>
        <v>-</v>
      </c>
      <c r="AC119" s="37" t="str">
        <f>IF($N119=Data!$G$10,$M119+Data!L$10,IF($N119=Data!$G$11,$M119+Data!L$11,IF($N119=Data!$G$12,$M119+Data!L$12,IF($N119=Data!$G$7,$M119+Data!L$7,IF($N119=Data!$G$8,$M119+Data!L$8,IF($N119=Data!$G$9,$M119+Data!L$9,IF($N119=Data!$G$3,$M119+Data!L$3,IF($N119=Data!$G$6,$M119+Data!L$6,IF($N119=Data!$G$4,$M119+Data!L$4,IF($N119=Data!$G$13,$M119+Data!L$13,IF($N119=Data!$G$14,$M119+Data!L$14,IF($N119=Data!$G$5,$M119+Data!L$5,Data!$G$16))))))))))))</f>
        <v>-</v>
      </c>
      <c r="AD119" s="37" t="str">
        <f>IF($N119=Data!$G$10,$M119+Data!N$10,IF($N119=Data!$G$11,$M119+Data!N$11,IF($N119=Data!$G$12,$M119+Data!N$12,IF($N119=Data!$G$7,$M119+Data!N$7,IF($N119=Data!$G$8,$M119+Data!N$8,IF($N119=Data!$G$9,$M119+Data!N$9,IF($N119=Data!$G$3,$M119+Data!N$3,IF($N119=Data!$G$6,$M119+Data!N$6,IF($N119=Data!$G$4,$M119+Data!N$4,IF($N119=Data!$G$13,$M119+Data!N$13,IF($N119=Data!$G$14,$M119+Data!N$14,IF($N119=Data!$G$5,$M119+Data!N$5,Data!$G$16))))))))))))</f>
        <v>-</v>
      </c>
      <c r="AE119" s="37" t="str">
        <f>IF($N119=Data!$G$10,$M119+Data!P$10,IF($N119=Data!$G$11,$M119+Data!P$11,IF($N119=Data!$G$12,$M119+Data!P$12,IF($N119=Data!$G$7,$M119+Data!P$7,IF($N119=Data!$G$8,$M119+Data!P$8,IF($N119=Data!$G$9,$M119+Data!P$9,IF($N119=Data!$G$3,$M119+Data!P$3,IF($N119=Data!$G$6,$M119+Data!P$6,IF($N119=Data!$G$4,$M119+Data!P$4,IF($N119=Data!$G$13,$M119+Data!P$13,IF($N119=Data!$G$14,$M119+Data!P$14,IF($N119=Data!$G$5,$M119+Data!P$5,Data!$G$16))))))))))))</f>
        <v>-</v>
      </c>
      <c r="AF119" s="37" t="str">
        <f>IF($N119=Data!$G$10,$M119+Data!R$10,IF($N119=Data!$G$11,$M119+Data!R$11,IF($N119=Data!$G$12,$M119+Data!R$12,IF($N119=Data!$G$7,$M119+Data!R$7,IF($N119=Data!$G$8,$M119+Data!R$8,IF($N119=Data!$G$9,$M119+Data!R$9,IF($N119=Data!$G$3,$M119+Data!R$3,IF($N119=Data!$G$6,$M119+Data!R$6,IF($N119=Data!$G$4,$M119+Data!R$4,IF($N119=Data!$G$13,$M119+Data!R$13,IF($N119=Data!$G$14,$M119+Data!R$14,IF($N119=Data!$G$5,$M119+Data!R$5,Data!$G$16))))))))))))</f>
        <v>-</v>
      </c>
      <c r="AG119" s="37" t="str">
        <f>IF($N119=Data!$G$10,$M119+Data!T$10,IF($N119=Data!$G$11,$M119+Data!T$11,IF($N119=Data!$G$12,$M119+Data!T$12,IF($N119=Data!$G$7,$M119+Data!T$7,IF($N119=Data!$G$8,$M119+Data!T$8,IF($N119=Data!$G$9,$M119+Data!T$9,IF($N119=Data!$G$3,$M119+Data!T$3,IF($N119=Data!$G$6,$M119+Data!T$6,IF($N119=Data!$G$4,$M119+Data!T$4,IF($N119=Data!$G$13,$M119+Data!T$13,IF($N119=Data!$G$14,$M119+Data!T$14,IF($N119=Data!$G$5,$M119+Data!T$5,Data!$G$16))))))))))))</f>
        <v>-</v>
      </c>
      <c r="AH119" s="37" t="str">
        <f>IF($N119=Data!$G$10,$M119+Data!V$10,IF($N119=Data!$G$11,$M119+Data!V$11,IF($N119=Data!$G$12,$M119+Data!V$12,IF($N119=Data!$G$7,$M119+Data!V$7,IF($N119=Data!$G$8,$M119+Data!V$8,IF($N119=Data!$G$9,$M119+Data!V$9,IF($N119=Data!$G$3,$M119+Data!V$3,IF($N119=Data!$G$6,$M119+Data!V$6,IF($N119=Data!$G$4,$M119+Data!V$4,IF($N119=Data!$G$13,$M119+Data!V$13,IF($N119=Data!$G$14,$M119+Data!V$14,IF($N119=Data!$G$5,$M119+Data!V$5,Data!$G$16))))))))))))</f>
        <v>-</v>
      </c>
      <c r="AI119" s="37" t="str">
        <f>IF($N119=Data!$G$10,$M119+Data!X$10,IF($N119=Data!$G$11,$M119+Data!X$11,IF($N119=Data!$G$12,$M119+Data!X$12,IF($N119=Data!$G$7,$M119+Data!X$7,IF($N119=Data!$G$8,$M119+Data!X$8,IF($N119=Data!$G$9,$M119+Data!X$9,IF($N119=Data!$G$3,$M119+Data!X$3,IF($N119=Data!$G$6,$M119+Data!X$6,IF($N119=Data!$G$4,$M119+Data!X$4,IF($N119=Data!$G$13,$M119+Data!X$13,IF($N119=Data!$G$14,$M119+Data!X$14,IF($N119=Data!$G$5,$M119+Data!X$5,Data!$G$16))))))))))))</f>
        <v>-</v>
      </c>
      <c r="AJ119" s="55"/>
      <c r="AK119" s="55"/>
    </row>
    <row r="120" spans="1:37" s="55" customFormat="1" ht="63" customHeight="1" x14ac:dyDescent="0.25">
      <c r="A120" s="99">
        <f t="shared" si="26"/>
        <v>0</v>
      </c>
      <c r="B120" s="99">
        <f t="shared" si="27"/>
        <v>0</v>
      </c>
      <c r="C120" s="100"/>
      <c r="D120" s="100"/>
      <c r="E120" s="99"/>
      <c r="F120" s="99"/>
      <c r="G120" s="101"/>
      <c r="H120" s="101"/>
      <c r="I120" s="102"/>
      <c r="J120" s="36"/>
      <c r="K120" s="101"/>
      <c r="L120" s="36">
        <f t="shared" si="28"/>
        <v>0</v>
      </c>
      <c r="M120" s="36"/>
      <c r="N120" s="103" t="s">
        <v>594</v>
      </c>
      <c r="O120" s="36" t="s">
        <v>595</v>
      </c>
      <c r="P120" s="36" t="str">
        <f t="shared" si="29"/>
        <v>-</v>
      </c>
      <c r="Q120" s="103" t="e">
        <f t="shared" si="30"/>
        <v>#VALUE!</v>
      </c>
      <c r="R120" s="36" t="str">
        <f t="shared" si="31"/>
        <v>-</v>
      </c>
      <c r="S120" s="36" t="str">
        <f t="shared" si="32"/>
        <v>-</v>
      </c>
      <c r="T120" s="36" t="str">
        <f t="shared" si="33"/>
        <v>-</v>
      </c>
      <c r="U120" s="36" t="str">
        <f t="shared" si="34"/>
        <v>-</v>
      </c>
      <c r="V120" s="36" t="str">
        <f t="shared" si="35"/>
        <v>-</v>
      </c>
      <c r="W120" s="36" t="str">
        <f t="shared" si="36"/>
        <v>-</v>
      </c>
      <c r="X120" s="36" t="str">
        <f t="shared" si="37"/>
        <v>-</v>
      </c>
      <c r="Y120" s="36" t="str">
        <f t="shared" si="38"/>
        <v>-</v>
      </c>
      <c r="Z120" s="36" t="str">
        <f t="shared" si="39"/>
        <v>-</v>
      </c>
      <c r="AA120" s="36" t="str">
        <f>IF($N120=Data!$G$10,$M120+Data!H$10,IF($N120=Data!$G$11,$M120+Data!H$11,IF($N120=Data!$G$12,$M120+Data!H$12,IF($N120=Data!$G$7,$M120+Data!H$7,IF($N120=Data!$G$8,$M120+Data!H$8,IF($N120=Data!$G$9,$M120+Data!H$9,IF($N120=Data!$G$3,$M120+Data!H$3,IF($N120=Data!$G$6,$M120+Data!H$6,IF($N120=Data!$G$4,$M120+Data!H$4,IF($N120=Data!$G$13,$M120+Data!H$13,IF($N120=Data!$G$14,$M120+Data!H$14,IF($N120=Data!$G$5,$M120+Data!H$5,Data!$G$16))))))))))))</f>
        <v>-</v>
      </c>
      <c r="AB120" s="36" t="str">
        <f>IF($N120=Data!$G$10,$M120+Data!J$10,IF($N120=Data!$G$11,$M120+Data!J$11,IF($N120=Data!$G$12,$M120+Data!J$12,IF($N120=Data!$G$7,$M120+Data!J$7,IF($N120=Data!$G$8,$M120+Data!J$8,IF($N120=Data!$G$9,$M120+Data!J$9,IF($N120=Data!$G$3,$M120+Data!J$3,IF($N120=Data!$G$6,$M120+Data!J$6,IF($N120=Data!$G$4,$M120+Data!J$4,IF($N120=Data!$G$13,$M120+Data!J$13,IF($N120=Data!$G$14,$M120+Data!J$14,IF($N120=Data!$G$5,$M120+Data!J$5,Data!$G$16))))))))))))</f>
        <v>-</v>
      </c>
      <c r="AC120" s="36" t="str">
        <f>IF($N120=Data!$G$10,$M120+Data!L$10,IF($N120=Data!$G$11,$M120+Data!L$11,IF($N120=Data!$G$12,$M120+Data!L$12,IF($N120=Data!$G$7,$M120+Data!L$7,IF($N120=Data!$G$8,$M120+Data!L$8,IF($N120=Data!$G$9,$M120+Data!L$9,IF($N120=Data!$G$3,$M120+Data!L$3,IF($N120=Data!$G$6,$M120+Data!L$6,IF($N120=Data!$G$4,$M120+Data!L$4,IF($N120=Data!$G$13,$M120+Data!L$13,IF($N120=Data!$G$14,$M120+Data!L$14,IF($N120=Data!$G$5,$M120+Data!L$5,Data!$G$16))))))))))))</f>
        <v>-</v>
      </c>
      <c r="AD120" s="36" t="str">
        <f>IF($N120=Data!$G$10,$M120+Data!N$10,IF($N120=Data!$G$11,$M120+Data!N$11,IF($N120=Data!$G$12,$M120+Data!N$12,IF($N120=Data!$G$7,$M120+Data!N$7,IF($N120=Data!$G$8,$M120+Data!N$8,IF($N120=Data!$G$9,$M120+Data!N$9,IF($N120=Data!$G$3,$M120+Data!N$3,IF($N120=Data!$G$6,$M120+Data!N$6,IF($N120=Data!$G$4,$M120+Data!N$4,IF($N120=Data!$G$13,$M120+Data!N$13,IF($N120=Data!$G$14,$M120+Data!N$14,IF($N120=Data!$G$5,$M120+Data!N$5,Data!$G$16))))))))))))</f>
        <v>-</v>
      </c>
      <c r="AE120" s="36" t="str">
        <f>IF($N120=Data!$G$10,$M120+Data!P$10,IF($N120=Data!$G$11,$M120+Data!P$11,IF($N120=Data!$G$12,$M120+Data!P$12,IF($N120=Data!$G$7,$M120+Data!P$7,IF($N120=Data!$G$8,$M120+Data!P$8,IF($N120=Data!$G$9,$M120+Data!P$9,IF($N120=Data!$G$3,$M120+Data!P$3,IF($N120=Data!$G$6,$M120+Data!P$6,IF($N120=Data!$G$4,$M120+Data!P$4,IF($N120=Data!$G$13,$M120+Data!P$13,IF($N120=Data!$G$14,$M120+Data!P$14,IF($N120=Data!$G$5,$M120+Data!P$5,Data!$G$16))))))))))))</f>
        <v>-</v>
      </c>
      <c r="AF120" s="36" t="str">
        <f>IF($N120=Data!$G$10,$M120+Data!R$10,IF($N120=Data!$G$11,$M120+Data!R$11,IF($N120=Data!$G$12,$M120+Data!R$12,IF($N120=Data!$G$7,$M120+Data!R$7,IF($N120=Data!$G$8,$M120+Data!R$8,IF($N120=Data!$G$9,$M120+Data!R$9,IF($N120=Data!$G$3,$M120+Data!R$3,IF($N120=Data!$G$6,$M120+Data!R$6,IF($N120=Data!$G$4,$M120+Data!R$4,IF($N120=Data!$G$13,$M120+Data!R$13,IF($N120=Data!$G$14,$M120+Data!R$14,IF($N120=Data!$G$5,$M120+Data!R$5,Data!$G$16))))))))))))</f>
        <v>-</v>
      </c>
      <c r="AG120" s="36" t="str">
        <f>IF($N120=Data!$G$10,$M120+Data!T$10,IF($N120=Data!$G$11,$M120+Data!T$11,IF($N120=Data!$G$12,$M120+Data!T$12,IF($N120=Data!$G$7,$M120+Data!T$7,IF($N120=Data!$G$8,$M120+Data!T$8,IF($N120=Data!$G$9,$M120+Data!T$9,IF($N120=Data!$G$3,$M120+Data!T$3,IF($N120=Data!$G$6,$M120+Data!T$6,IF($N120=Data!$G$4,$M120+Data!T$4,IF($N120=Data!$G$13,$M120+Data!T$13,IF($N120=Data!$G$14,$M120+Data!T$14,IF($N120=Data!$G$5,$M120+Data!T$5,Data!$G$16))))))))))))</f>
        <v>-</v>
      </c>
      <c r="AH120" s="36" t="str">
        <f>IF($N120=Data!$G$10,$M120+Data!V$10,IF($N120=Data!$G$11,$M120+Data!V$11,IF($N120=Data!$G$12,$M120+Data!V$12,IF($N120=Data!$G$7,$M120+Data!V$7,IF($N120=Data!$G$8,$M120+Data!V$8,IF($N120=Data!$G$9,$M120+Data!V$9,IF($N120=Data!$G$3,$M120+Data!V$3,IF($N120=Data!$G$6,$M120+Data!V$6,IF($N120=Data!$G$4,$M120+Data!V$4,IF($N120=Data!$G$13,$M120+Data!V$13,IF($N120=Data!$G$14,$M120+Data!V$14,IF($N120=Data!$G$5,$M120+Data!V$5,Data!$G$16))))))))))))</f>
        <v>-</v>
      </c>
      <c r="AI120" s="36" t="str">
        <f>IF($N120=Data!$G$10,$M120+Data!X$10,IF($N120=Data!$G$11,$M120+Data!X$11,IF($N120=Data!$G$12,$M120+Data!X$12,IF($N120=Data!$G$7,$M120+Data!X$7,IF($N120=Data!$G$8,$M120+Data!X$8,IF($N120=Data!$G$9,$M120+Data!X$9,IF($N120=Data!$G$3,$M120+Data!X$3,IF($N120=Data!$G$6,$M120+Data!X$6,IF($N120=Data!$G$4,$M120+Data!X$4,IF($N120=Data!$G$13,$M120+Data!X$13,IF($N120=Data!$G$14,$M120+Data!X$14,IF($N120=Data!$G$5,$M120+Data!X$5,Data!$G$16))))))))))))</f>
        <v>-</v>
      </c>
    </row>
    <row r="121" spans="1:37" s="56" customFormat="1" ht="63" customHeight="1" x14ac:dyDescent="0.25">
      <c r="A121" s="22">
        <f t="shared" si="26"/>
        <v>0</v>
      </c>
      <c r="B121" s="22">
        <f t="shared" si="27"/>
        <v>0</v>
      </c>
      <c r="C121" s="73"/>
      <c r="D121" s="73"/>
      <c r="E121" s="22"/>
      <c r="F121" s="22"/>
      <c r="G121" s="23"/>
      <c r="H121" s="23"/>
      <c r="I121" s="41"/>
      <c r="J121" s="24"/>
      <c r="K121" s="23"/>
      <c r="L121" s="24">
        <f t="shared" si="28"/>
        <v>0</v>
      </c>
      <c r="M121" s="24"/>
      <c r="N121" s="25" t="s">
        <v>596</v>
      </c>
      <c r="O121" s="26" t="s">
        <v>597</v>
      </c>
      <c r="P121" s="26" t="str">
        <f t="shared" si="29"/>
        <v>-</v>
      </c>
      <c r="Q121" s="25" t="e">
        <f t="shared" si="30"/>
        <v>#VALUE!</v>
      </c>
      <c r="R121" s="27" t="str">
        <f t="shared" si="31"/>
        <v>-</v>
      </c>
      <c r="S121" s="27" t="str">
        <f t="shared" si="32"/>
        <v>-</v>
      </c>
      <c r="T121" s="27" t="str">
        <f t="shared" si="33"/>
        <v>-</v>
      </c>
      <c r="U121" s="27" t="str">
        <f t="shared" si="34"/>
        <v>-</v>
      </c>
      <c r="V121" s="27" t="str">
        <f t="shared" si="35"/>
        <v>-</v>
      </c>
      <c r="W121" s="27" t="str">
        <f t="shared" si="36"/>
        <v>-</v>
      </c>
      <c r="X121" s="27" t="str">
        <f t="shared" si="37"/>
        <v>-</v>
      </c>
      <c r="Y121" s="27" t="str">
        <f t="shared" si="38"/>
        <v>-</v>
      </c>
      <c r="Z121" s="27" t="str">
        <f t="shared" si="39"/>
        <v>-</v>
      </c>
      <c r="AA121" s="37" t="str">
        <f>IF($N121=Data!$G$10,$M121+Data!H$10,IF($N121=Data!$G$11,$M121+Data!H$11,IF($N121=Data!$G$12,$M121+Data!H$12,IF($N121=Data!$G$7,$M121+Data!H$7,IF($N121=Data!$G$8,$M121+Data!H$8,IF($N121=Data!$G$9,$M121+Data!H$9,IF($N121=Data!$G$3,$M121+Data!H$3,IF($N121=Data!$G$6,$M121+Data!H$6,IF($N121=Data!$G$4,$M121+Data!H$4,IF($N121=Data!$G$13,$M121+Data!H$13,IF($N121=Data!$G$14,$M121+Data!H$14,IF($N121=Data!$G$5,$M121+Data!H$5,Data!$G$16))))))))))))</f>
        <v>-</v>
      </c>
      <c r="AB121" s="37" t="str">
        <f>IF($N121=Data!$G$10,$M121+Data!J$10,IF($N121=Data!$G$11,$M121+Data!J$11,IF($N121=Data!$G$12,$M121+Data!J$12,IF($N121=Data!$G$7,$M121+Data!J$7,IF($N121=Data!$G$8,$M121+Data!J$8,IF($N121=Data!$G$9,$M121+Data!J$9,IF($N121=Data!$G$3,$M121+Data!J$3,IF($N121=Data!$G$6,$M121+Data!J$6,IF($N121=Data!$G$4,$M121+Data!J$4,IF($N121=Data!$G$13,$M121+Data!J$13,IF($N121=Data!$G$14,$M121+Data!J$14,IF($N121=Data!$G$5,$M121+Data!J$5,Data!$G$16))))))))))))</f>
        <v>-</v>
      </c>
      <c r="AC121" s="37" t="str">
        <f>IF($N121=Data!$G$10,$M121+Data!L$10,IF($N121=Data!$G$11,$M121+Data!L$11,IF($N121=Data!$G$12,$M121+Data!L$12,IF($N121=Data!$G$7,$M121+Data!L$7,IF($N121=Data!$G$8,$M121+Data!L$8,IF($N121=Data!$G$9,$M121+Data!L$9,IF($N121=Data!$G$3,$M121+Data!L$3,IF($N121=Data!$G$6,$M121+Data!L$6,IF($N121=Data!$G$4,$M121+Data!L$4,IF($N121=Data!$G$13,$M121+Data!L$13,IF($N121=Data!$G$14,$M121+Data!L$14,IF($N121=Data!$G$5,$M121+Data!L$5,Data!$G$16))))))))))))</f>
        <v>-</v>
      </c>
      <c r="AD121" s="37" t="str">
        <f>IF($N121=Data!$G$10,$M121+Data!N$10,IF($N121=Data!$G$11,$M121+Data!N$11,IF($N121=Data!$G$12,$M121+Data!N$12,IF($N121=Data!$G$7,$M121+Data!N$7,IF($N121=Data!$G$8,$M121+Data!N$8,IF($N121=Data!$G$9,$M121+Data!N$9,IF($N121=Data!$G$3,$M121+Data!N$3,IF($N121=Data!$G$6,$M121+Data!N$6,IF($N121=Data!$G$4,$M121+Data!N$4,IF($N121=Data!$G$13,$M121+Data!N$13,IF($N121=Data!$G$14,$M121+Data!N$14,IF($N121=Data!$G$5,$M121+Data!N$5,Data!$G$16))))))))))))</f>
        <v>-</v>
      </c>
      <c r="AE121" s="37" t="str">
        <f>IF($N121=Data!$G$10,$M121+Data!P$10,IF($N121=Data!$G$11,$M121+Data!P$11,IF($N121=Data!$G$12,$M121+Data!P$12,IF($N121=Data!$G$7,$M121+Data!P$7,IF($N121=Data!$G$8,$M121+Data!P$8,IF($N121=Data!$G$9,$M121+Data!P$9,IF($N121=Data!$G$3,$M121+Data!P$3,IF($N121=Data!$G$6,$M121+Data!P$6,IF($N121=Data!$G$4,$M121+Data!P$4,IF($N121=Data!$G$13,$M121+Data!P$13,IF($N121=Data!$G$14,$M121+Data!P$14,IF($N121=Data!$G$5,$M121+Data!P$5,Data!$G$16))))))))))))</f>
        <v>-</v>
      </c>
      <c r="AF121" s="37" t="str">
        <f>IF($N121=Data!$G$10,$M121+Data!R$10,IF($N121=Data!$G$11,$M121+Data!R$11,IF($N121=Data!$G$12,$M121+Data!R$12,IF($N121=Data!$G$7,$M121+Data!R$7,IF($N121=Data!$G$8,$M121+Data!R$8,IF($N121=Data!$G$9,$M121+Data!R$9,IF($N121=Data!$G$3,$M121+Data!R$3,IF($N121=Data!$G$6,$M121+Data!R$6,IF($N121=Data!$G$4,$M121+Data!R$4,IF($N121=Data!$G$13,$M121+Data!R$13,IF($N121=Data!$G$14,$M121+Data!R$14,IF($N121=Data!$G$5,$M121+Data!R$5,Data!$G$16))))))))))))</f>
        <v>-</v>
      </c>
      <c r="AG121" s="37" t="str">
        <f>IF($N121=Data!$G$10,$M121+Data!T$10,IF($N121=Data!$G$11,$M121+Data!T$11,IF($N121=Data!$G$12,$M121+Data!T$12,IF($N121=Data!$G$7,$M121+Data!T$7,IF($N121=Data!$G$8,$M121+Data!T$8,IF($N121=Data!$G$9,$M121+Data!T$9,IF($N121=Data!$G$3,$M121+Data!T$3,IF($N121=Data!$G$6,$M121+Data!T$6,IF($N121=Data!$G$4,$M121+Data!T$4,IF($N121=Data!$G$13,$M121+Data!T$13,IF($N121=Data!$G$14,$M121+Data!T$14,IF($N121=Data!$G$5,$M121+Data!T$5,Data!$G$16))))))))))))</f>
        <v>-</v>
      </c>
      <c r="AH121" s="37" t="str">
        <f>IF($N121=Data!$G$10,$M121+Data!V$10,IF($N121=Data!$G$11,$M121+Data!V$11,IF($N121=Data!$G$12,$M121+Data!V$12,IF($N121=Data!$G$7,$M121+Data!V$7,IF($N121=Data!$G$8,$M121+Data!V$8,IF($N121=Data!$G$9,$M121+Data!V$9,IF($N121=Data!$G$3,$M121+Data!V$3,IF($N121=Data!$G$6,$M121+Data!V$6,IF($N121=Data!$G$4,$M121+Data!V$4,IF($N121=Data!$G$13,$M121+Data!V$13,IF($N121=Data!$G$14,$M121+Data!V$14,IF($N121=Data!$G$5,$M121+Data!V$5,Data!$G$16))))))))))))</f>
        <v>-</v>
      </c>
      <c r="AI121" s="37" t="str">
        <f>IF($N121=Data!$G$10,$M121+Data!X$10,IF($N121=Data!$G$11,$M121+Data!X$11,IF($N121=Data!$G$12,$M121+Data!X$12,IF($N121=Data!$G$7,$M121+Data!X$7,IF($N121=Data!$G$8,$M121+Data!X$8,IF($N121=Data!$G$9,$M121+Data!X$9,IF($N121=Data!$G$3,$M121+Data!X$3,IF($N121=Data!$G$6,$M121+Data!X$6,IF($N121=Data!$G$4,$M121+Data!X$4,IF($N121=Data!$G$13,$M121+Data!X$13,IF($N121=Data!$G$14,$M121+Data!X$14,IF($N121=Data!$G$5,$M121+Data!X$5,Data!$G$16))))))))))))</f>
        <v>-</v>
      </c>
      <c r="AJ121" s="55"/>
      <c r="AK121" s="55"/>
    </row>
    <row r="122" spans="1:37" s="55" customFormat="1" ht="63" customHeight="1" x14ac:dyDescent="0.25">
      <c r="A122" s="99">
        <f t="shared" si="26"/>
        <v>0</v>
      </c>
      <c r="B122" s="99">
        <f t="shared" si="27"/>
        <v>0</v>
      </c>
      <c r="C122" s="100"/>
      <c r="D122" s="100"/>
      <c r="E122" s="99"/>
      <c r="F122" s="99"/>
      <c r="G122" s="101"/>
      <c r="H122" s="101"/>
      <c r="I122" s="102"/>
      <c r="J122" s="36"/>
      <c r="K122" s="101"/>
      <c r="L122" s="36">
        <f t="shared" si="28"/>
        <v>0</v>
      </c>
      <c r="M122" s="36"/>
      <c r="N122" s="103" t="s">
        <v>598</v>
      </c>
      <c r="O122" s="36" t="s">
        <v>599</v>
      </c>
      <c r="P122" s="36" t="str">
        <f t="shared" si="29"/>
        <v>-</v>
      </c>
      <c r="Q122" s="103" t="e">
        <f t="shared" si="30"/>
        <v>#VALUE!</v>
      </c>
      <c r="R122" s="36" t="str">
        <f t="shared" si="31"/>
        <v>-</v>
      </c>
      <c r="S122" s="36" t="str">
        <f t="shared" si="32"/>
        <v>-</v>
      </c>
      <c r="T122" s="36" t="str">
        <f t="shared" si="33"/>
        <v>-</v>
      </c>
      <c r="U122" s="36" t="str">
        <f t="shared" si="34"/>
        <v>-</v>
      </c>
      <c r="V122" s="36" t="str">
        <f t="shared" si="35"/>
        <v>-</v>
      </c>
      <c r="W122" s="36" t="str">
        <f t="shared" si="36"/>
        <v>-</v>
      </c>
      <c r="X122" s="36" t="str">
        <f t="shared" si="37"/>
        <v>-</v>
      </c>
      <c r="Y122" s="36" t="str">
        <f t="shared" si="38"/>
        <v>-</v>
      </c>
      <c r="Z122" s="36" t="str">
        <f t="shared" si="39"/>
        <v>-</v>
      </c>
      <c r="AA122" s="36" t="str">
        <f>IF($N122=Data!$G$10,$M122+Data!H$10,IF($N122=Data!$G$11,$M122+Data!H$11,IF($N122=Data!$G$12,$M122+Data!H$12,IF($N122=Data!$G$7,$M122+Data!H$7,IF($N122=Data!$G$8,$M122+Data!H$8,IF($N122=Data!$G$9,$M122+Data!H$9,IF($N122=Data!$G$3,$M122+Data!H$3,IF($N122=Data!$G$6,$M122+Data!H$6,IF($N122=Data!$G$4,$M122+Data!H$4,IF($N122=Data!$G$13,$M122+Data!H$13,IF($N122=Data!$G$14,$M122+Data!H$14,IF($N122=Data!$G$5,$M122+Data!H$5,Data!$G$16))))))))))))</f>
        <v>-</v>
      </c>
      <c r="AB122" s="36" t="str">
        <f>IF($N122=Data!$G$10,$M122+Data!J$10,IF($N122=Data!$G$11,$M122+Data!J$11,IF($N122=Data!$G$12,$M122+Data!J$12,IF($N122=Data!$G$7,$M122+Data!J$7,IF($N122=Data!$G$8,$M122+Data!J$8,IF($N122=Data!$G$9,$M122+Data!J$9,IF($N122=Data!$G$3,$M122+Data!J$3,IF($N122=Data!$G$6,$M122+Data!J$6,IF($N122=Data!$G$4,$M122+Data!J$4,IF($N122=Data!$G$13,$M122+Data!J$13,IF($N122=Data!$G$14,$M122+Data!J$14,IF($N122=Data!$G$5,$M122+Data!J$5,Data!$G$16))))))))))))</f>
        <v>-</v>
      </c>
      <c r="AC122" s="36" t="str">
        <f>IF($N122=Data!$G$10,$M122+Data!L$10,IF($N122=Data!$G$11,$M122+Data!L$11,IF($N122=Data!$G$12,$M122+Data!L$12,IF($N122=Data!$G$7,$M122+Data!L$7,IF($N122=Data!$G$8,$M122+Data!L$8,IF($N122=Data!$G$9,$M122+Data!L$9,IF($N122=Data!$G$3,$M122+Data!L$3,IF($N122=Data!$G$6,$M122+Data!L$6,IF($N122=Data!$G$4,$M122+Data!L$4,IF($N122=Data!$G$13,$M122+Data!L$13,IF($N122=Data!$G$14,$M122+Data!L$14,IF($N122=Data!$G$5,$M122+Data!L$5,Data!$G$16))))))))))))</f>
        <v>-</v>
      </c>
      <c r="AD122" s="36" t="str">
        <f>IF($N122=Data!$G$10,$M122+Data!N$10,IF($N122=Data!$G$11,$M122+Data!N$11,IF($N122=Data!$G$12,$M122+Data!N$12,IF($N122=Data!$G$7,$M122+Data!N$7,IF($N122=Data!$G$8,$M122+Data!N$8,IF($N122=Data!$G$9,$M122+Data!N$9,IF($N122=Data!$G$3,$M122+Data!N$3,IF($N122=Data!$G$6,$M122+Data!N$6,IF($N122=Data!$G$4,$M122+Data!N$4,IF($N122=Data!$G$13,$M122+Data!N$13,IF($N122=Data!$G$14,$M122+Data!N$14,IF($N122=Data!$G$5,$M122+Data!N$5,Data!$G$16))))))))))))</f>
        <v>-</v>
      </c>
      <c r="AE122" s="36" t="str">
        <f>IF($N122=Data!$G$10,$M122+Data!P$10,IF($N122=Data!$G$11,$M122+Data!P$11,IF($N122=Data!$G$12,$M122+Data!P$12,IF($N122=Data!$G$7,$M122+Data!P$7,IF($N122=Data!$G$8,$M122+Data!P$8,IF($N122=Data!$G$9,$M122+Data!P$9,IF($N122=Data!$G$3,$M122+Data!P$3,IF($N122=Data!$G$6,$M122+Data!P$6,IF($N122=Data!$G$4,$M122+Data!P$4,IF($N122=Data!$G$13,$M122+Data!P$13,IF($N122=Data!$G$14,$M122+Data!P$14,IF($N122=Data!$G$5,$M122+Data!P$5,Data!$G$16))))))))))))</f>
        <v>-</v>
      </c>
      <c r="AF122" s="36" t="str">
        <f>IF($N122=Data!$G$10,$M122+Data!R$10,IF($N122=Data!$G$11,$M122+Data!R$11,IF($N122=Data!$G$12,$M122+Data!R$12,IF($N122=Data!$G$7,$M122+Data!R$7,IF($N122=Data!$G$8,$M122+Data!R$8,IF($N122=Data!$G$9,$M122+Data!R$9,IF($N122=Data!$G$3,$M122+Data!R$3,IF($N122=Data!$G$6,$M122+Data!R$6,IF($N122=Data!$G$4,$M122+Data!R$4,IF($N122=Data!$G$13,$M122+Data!R$13,IF($N122=Data!$G$14,$M122+Data!R$14,IF($N122=Data!$G$5,$M122+Data!R$5,Data!$G$16))))))))))))</f>
        <v>-</v>
      </c>
      <c r="AG122" s="36" t="str">
        <f>IF($N122=Data!$G$10,$M122+Data!T$10,IF($N122=Data!$G$11,$M122+Data!T$11,IF($N122=Data!$G$12,$M122+Data!T$12,IF($N122=Data!$G$7,$M122+Data!T$7,IF($N122=Data!$G$8,$M122+Data!T$8,IF($N122=Data!$G$9,$M122+Data!T$9,IF($N122=Data!$G$3,$M122+Data!T$3,IF($N122=Data!$G$6,$M122+Data!T$6,IF($N122=Data!$G$4,$M122+Data!T$4,IF($N122=Data!$G$13,$M122+Data!T$13,IF($N122=Data!$G$14,$M122+Data!T$14,IF($N122=Data!$G$5,$M122+Data!T$5,Data!$G$16))))))))))))</f>
        <v>-</v>
      </c>
      <c r="AH122" s="36" t="str">
        <f>IF($N122=Data!$G$10,$M122+Data!V$10,IF($N122=Data!$G$11,$M122+Data!V$11,IF($N122=Data!$G$12,$M122+Data!V$12,IF($N122=Data!$G$7,$M122+Data!V$7,IF($N122=Data!$G$8,$M122+Data!V$8,IF($N122=Data!$G$9,$M122+Data!V$9,IF($N122=Data!$G$3,$M122+Data!V$3,IF($N122=Data!$G$6,$M122+Data!V$6,IF($N122=Data!$G$4,$M122+Data!V$4,IF($N122=Data!$G$13,$M122+Data!V$13,IF($N122=Data!$G$14,$M122+Data!V$14,IF($N122=Data!$G$5,$M122+Data!V$5,Data!$G$16))))))))))))</f>
        <v>-</v>
      </c>
      <c r="AI122" s="36" t="str">
        <f>IF($N122=Data!$G$10,$M122+Data!X$10,IF($N122=Data!$G$11,$M122+Data!X$11,IF($N122=Data!$G$12,$M122+Data!X$12,IF($N122=Data!$G$7,$M122+Data!X$7,IF($N122=Data!$G$8,$M122+Data!X$8,IF($N122=Data!$G$9,$M122+Data!X$9,IF($N122=Data!$G$3,$M122+Data!X$3,IF($N122=Data!$G$6,$M122+Data!X$6,IF($N122=Data!$G$4,$M122+Data!X$4,IF($N122=Data!$G$13,$M122+Data!X$13,IF($N122=Data!$G$14,$M122+Data!X$14,IF($N122=Data!$G$5,$M122+Data!X$5,Data!$G$16))))))))))))</f>
        <v>-</v>
      </c>
    </row>
    <row r="123" spans="1:37" s="56" customFormat="1" ht="63" customHeight="1" x14ac:dyDescent="0.25">
      <c r="A123" s="22">
        <f t="shared" si="26"/>
        <v>0</v>
      </c>
      <c r="B123" s="22">
        <f t="shared" si="27"/>
        <v>0</v>
      </c>
      <c r="C123" s="73"/>
      <c r="D123" s="73"/>
      <c r="E123" s="22"/>
      <c r="F123" s="22"/>
      <c r="G123" s="23"/>
      <c r="H123" s="23"/>
      <c r="I123" s="41"/>
      <c r="J123" s="24"/>
      <c r="K123" s="23"/>
      <c r="L123" s="24">
        <f t="shared" si="28"/>
        <v>0</v>
      </c>
      <c r="M123" s="24"/>
      <c r="N123" s="25" t="s">
        <v>600</v>
      </c>
      <c r="O123" s="26" t="s">
        <v>601</v>
      </c>
      <c r="P123" s="26" t="str">
        <f t="shared" si="29"/>
        <v>-</v>
      </c>
      <c r="Q123" s="25" t="e">
        <f t="shared" si="30"/>
        <v>#VALUE!</v>
      </c>
      <c r="R123" s="27" t="str">
        <f t="shared" si="31"/>
        <v>-</v>
      </c>
      <c r="S123" s="27" t="str">
        <f t="shared" si="32"/>
        <v>-</v>
      </c>
      <c r="T123" s="27" t="str">
        <f t="shared" si="33"/>
        <v>-</v>
      </c>
      <c r="U123" s="27" t="str">
        <f t="shared" si="34"/>
        <v>-</v>
      </c>
      <c r="V123" s="27" t="str">
        <f t="shared" si="35"/>
        <v>-</v>
      </c>
      <c r="W123" s="27" t="str">
        <f t="shared" si="36"/>
        <v>-</v>
      </c>
      <c r="X123" s="27" t="str">
        <f t="shared" si="37"/>
        <v>-</v>
      </c>
      <c r="Y123" s="27" t="str">
        <f t="shared" si="38"/>
        <v>-</v>
      </c>
      <c r="Z123" s="27" t="str">
        <f t="shared" si="39"/>
        <v>-</v>
      </c>
      <c r="AA123" s="37" t="str">
        <f>IF($N123=Data!$G$10,$M123+Data!H$10,IF($N123=Data!$G$11,$M123+Data!H$11,IF($N123=Data!$G$12,$M123+Data!H$12,IF($N123=Data!$G$7,$M123+Data!H$7,IF($N123=Data!$G$8,$M123+Data!H$8,IF($N123=Data!$G$9,$M123+Data!H$9,IF($N123=Data!$G$3,$M123+Data!H$3,IF($N123=Data!$G$6,$M123+Data!H$6,IF($N123=Data!$G$4,$M123+Data!H$4,IF($N123=Data!$G$13,$M123+Data!H$13,IF($N123=Data!$G$14,$M123+Data!H$14,IF($N123=Data!$G$5,$M123+Data!H$5,Data!$G$16))))))))))))</f>
        <v>-</v>
      </c>
      <c r="AB123" s="37" t="str">
        <f>IF($N123=Data!$G$10,$M123+Data!J$10,IF($N123=Data!$G$11,$M123+Data!J$11,IF($N123=Data!$G$12,$M123+Data!J$12,IF($N123=Data!$G$7,$M123+Data!J$7,IF($N123=Data!$G$8,$M123+Data!J$8,IF($N123=Data!$G$9,$M123+Data!J$9,IF($N123=Data!$G$3,$M123+Data!J$3,IF($N123=Data!$G$6,$M123+Data!J$6,IF($N123=Data!$G$4,$M123+Data!J$4,IF($N123=Data!$G$13,$M123+Data!J$13,IF($N123=Data!$G$14,$M123+Data!J$14,IF($N123=Data!$G$5,$M123+Data!J$5,Data!$G$16))))))))))))</f>
        <v>-</v>
      </c>
      <c r="AC123" s="37" t="str">
        <f>IF($N123=Data!$G$10,$M123+Data!L$10,IF($N123=Data!$G$11,$M123+Data!L$11,IF($N123=Data!$G$12,$M123+Data!L$12,IF($N123=Data!$G$7,$M123+Data!L$7,IF($N123=Data!$G$8,$M123+Data!L$8,IF($N123=Data!$G$9,$M123+Data!L$9,IF($N123=Data!$G$3,$M123+Data!L$3,IF($N123=Data!$G$6,$M123+Data!L$6,IF($N123=Data!$G$4,$M123+Data!L$4,IF($N123=Data!$G$13,$M123+Data!L$13,IF($N123=Data!$G$14,$M123+Data!L$14,IF($N123=Data!$G$5,$M123+Data!L$5,Data!$G$16))))))))))))</f>
        <v>-</v>
      </c>
      <c r="AD123" s="37" t="str">
        <f>IF($N123=Data!$G$10,$M123+Data!N$10,IF($N123=Data!$G$11,$M123+Data!N$11,IF($N123=Data!$G$12,$M123+Data!N$12,IF($N123=Data!$G$7,$M123+Data!N$7,IF($N123=Data!$G$8,$M123+Data!N$8,IF($N123=Data!$G$9,$M123+Data!N$9,IF($N123=Data!$G$3,$M123+Data!N$3,IF($N123=Data!$G$6,$M123+Data!N$6,IF($N123=Data!$G$4,$M123+Data!N$4,IF($N123=Data!$G$13,$M123+Data!N$13,IF($N123=Data!$G$14,$M123+Data!N$14,IF($N123=Data!$G$5,$M123+Data!N$5,Data!$G$16))))))))))))</f>
        <v>-</v>
      </c>
      <c r="AE123" s="37" t="str">
        <f>IF($N123=Data!$G$10,$M123+Data!P$10,IF($N123=Data!$G$11,$M123+Data!P$11,IF($N123=Data!$G$12,$M123+Data!P$12,IF($N123=Data!$G$7,$M123+Data!P$7,IF($N123=Data!$G$8,$M123+Data!P$8,IF($N123=Data!$G$9,$M123+Data!P$9,IF($N123=Data!$G$3,$M123+Data!P$3,IF($N123=Data!$G$6,$M123+Data!P$6,IF($N123=Data!$G$4,$M123+Data!P$4,IF($N123=Data!$G$13,$M123+Data!P$13,IF($N123=Data!$G$14,$M123+Data!P$14,IF($N123=Data!$G$5,$M123+Data!P$5,Data!$G$16))))))))))))</f>
        <v>-</v>
      </c>
      <c r="AF123" s="37" t="str">
        <f>IF($N123=Data!$G$10,$M123+Data!R$10,IF($N123=Data!$G$11,$M123+Data!R$11,IF($N123=Data!$G$12,$M123+Data!R$12,IF($N123=Data!$G$7,$M123+Data!R$7,IF($N123=Data!$G$8,$M123+Data!R$8,IF($N123=Data!$G$9,$M123+Data!R$9,IF($N123=Data!$G$3,$M123+Data!R$3,IF($N123=Data!$G$6,$M123+Data!R$6,IF($N123=Data!$G$4,$M123+Data!R$4,IF($N123=Data!$G$13,$M123+Data!R$13,IF($N123=Data!$G$14,$M123+Data!R$14,IF($N123=Data!$G$5,$M123+Data!R$5,Data!$G$16))))))))))))</f>
        <v>-</v>
      </c>
      <c r="AG123" s="37" t="str">
        <f>IF($N123=Data!$G$10,$M123+Data!T$10,IF($N123=Data!$G$11,$M123+Data!T$11,IF($N123=Data!$G$12,$M123+Data!T$12,IF($N123=Data!$G$7,$M123+Data!T$7,IF($N123=Data!$G$8,$M123+Data!T$8,IF($N123=Data!$G$9,$M123+Data!T$9,IF($N123=Data!$G$3,$M123+Data!T$3,IF($N123=Data!$G$6,$M123+Data!T$6,IF($N123=Data!$G$4,$M123+Data!T$4,IF($N123=Data!$G$13,$M123+Data!T$13,IF($N123=Data!$G$14,$M123+Data!T$14,IF($N123=Data!$G$5,$M123+Data!T$5,Data!$G$16))))))))))))</f>
        <v>-</v>
      </c>
      <c r="AH123" s="37" t="str">
        <f>IF($N123=Data!$G$10,$M123+Data!V$10,IF($N123=Data!$G$11,$M123+Data!V$11,IF($N123=Data!$G$12,$M123+Data!V$12,IF($N123=Data!$G$7,$M123+Data!V$7,IF($N123=Data!$G$8,$M123+Data!V$8,IF($N123=Data!$G$9,$M123+Data!V$9,IF($N123=Data!$G$3,$M123+Data!V$3,IF($N123=Data!$G$6,$M123+Data!V$6,IF($N123=Data!$G$4,$M123+Data!V$4,IF($N123=Data!$G$13,$M123+Data!V$13,IF($N123=Data!$G$14,$M123+Data!V$14,IF($N123=Data!$G$5,$M123+Data!V$5,Data!$G$16))))))))))))</f>
        <v>-</v>
      </c>
      <c r="AI123" s="37" t="str">
        <f>IF($N123=Data!$G$10,$M123+Data!X$10,IF($N123=Data!$G$11,$M123+Data!X$11,IF($N123=Data!$G$12,$M123+Data!X$12,IF($N123=Data!$G$7,$M123+Data!X$7,IF($N123=Data!$G$8,$M123+Data!X$8,IF($N123=Data!$G$9,$M123+Data!X$9,IF($N123=Data!$G$3,$M123+Data!X$3,IF($N123=Data!$G$6,$M123+Data!X$6,IF($N123=Data!$G$4,$M123+Data!X$4,IF($N123=Data!$G$13,$M123+Data!X$13,IF($N123=Data!$G$14,$M123+Data!X$14,IF($N123=Data!$G$5,$M123+Data!X$5,Data!$G$16))))))))))))</f>
        <v>-</v>
      </c>
      <c r="AJ123" s="55"/>
      <c r="AK123" s="55"/>
    </row>
    <row r="124" spans="1:37" s="55" customFormat="1" ht="63" customHeight="1" x14ac:dyDescent="0.25">
      <c r="A124" s="99">
        <f t="shared" si="26"/>
        <v>0</v>
      </c>
      <c r="B124" s="99">
        <f t="shared" si="27"/>
        <v>0</v>
      </c>
      <c r="C124" s="100"/>
      <c r="D124" s="100"/>
      <c r="E124" s="99"/>
      <c r="F124" s="99"/>
      <c r="G124" s="101"/>
      <c r="H124" s="101"/>
      <c r="I124" s="102"/>
      <c r="J124" s="36"/>
      <c r="K124" s="101"/>
      <c r="L124" s="36">
        <f t="shared" si="28"/>
        <v>0</v>
      </c>
      <c r="M124" s="36"/>
      <c r="N124" s="103" t="s">
        <v>602</v>
      </c>
      <c r="O124" s="36" t="s">
        <v>603</v>
      </c>
      <c r="P124" s="36" t="str">
        <f t="shared" si="29"/>
        <v>-</v>
      </c>
      <c r="Q124" s="103" t="e">
        <f t="shared" si="30"/>
        <v>#VALUE!</v>
      </c>
      <c r="R124" s="36" t="str">
        <f t="shared" si="31"/>
        <v>-</v>
      </c>
      <c r="S124" s="36" t="str">
        <f t="shared" si="32"/>
        <v>-</v>
      </c>
      <c r="T124" s="36" t="str">
        <f t="shared" si="33"/>
        <v>-</v>
      </c>
      <c r="U124" s="36" t="str">
        <f t="shared" si="34"/>
        <v>-</v>
      </c>
      <c r="V124" s="36" t="str">
        <f t="shared" si="35"/>
        <v>-</v>
      </c>
      <c r="W124" s="36" t="str">
        <f t="shared" si="36"/>
        <v>-</v>
      </c>
      <c r="X124" s="36" t="str">
        <f t="shared" si="37"/>
        <v>-</v>
      </c>
      <c r="Y124" s="36" t="str">
        <f t="shared" si="38"/>
        <v>-</v>
      </c>
      <c r="Z124" s="36" t="str">
        <f t="shared" si="39"/>
        <v>-</v>
      </c>
      <c r="AA124" s="36" t="str">
        <f>IF($N124=Data!$G$10,$M124+Data!H$10,IF($N124=Data!$G$11,$M124+Data!H$11,IF($N124=Data!$G$12,$M124+Data!H$12,IF($N124=Data!$G$7,$M124+Data!H$7,IF($N124=Data!$G$8,$M124+Data!H$8,IF($N124=Data!$G$9,$M124+Data!H$9,IF($N124=Data!$G$3,$M124+Data!H$3,IF($N124=Data!$G$6,$M124+Data!H$6,IF($N124=Data!$G$4,$M124+Data!H$4,IF($N124=Data!$G$13,$M124+Data!H$13,IF($N124=Data!$G$14,$M124+Data!H$14,IF($N124=Data!$G$5,$M124+Data!H$5,Data!$G$16))))))))))))</f>
        <v>-</v>
      </c>
      <c r="AB124" s="36" t="str">
        <f>IF($N124=Data!$G$10,$M124+Data!J$10,IF($N124=Data!$G$11,$M124+Data!J$11,IF($N124=Data!$G$12,$M124+Data!J$12,IF($N124=Data!$G$7,$M124+Data!J$7,IF($N124=Data!$G$8,$M124+Data!J$8,IF($N124=Data!$G$9,$M124+Data!J$9,IF($N124=Data!$G$3,$M124+Data!J$3,IF($N124=Data!$G$6,$M124+Data!J$6,IF($N124=Data!$G$4,$M124+Data!J$4,IF($N124=Data!$G$13,$M124+Data!J$13,IF($N124=Data!$G$14,$M124+Data!J$14,IF($N124=Data!$G$5,$M124+Data!J$5,Data!$G$16))))))))))))</f>
        <v>-</v>
      </c>
      <c r="AC124" s="36" t="str">
        <f>IF($N124=Data!$G$10,$M124+Data!L$10,IF($N124=Data!$G$11,$M124+Data!L$11,IF($N124=Data!$G$12,$M124+Data!L$12,IF($N124=Data!$G$7,$M124+Data!L$7,IF($N124=Data!$G$8,$M124+Data!L$8,IF($N124=Data!$G$9,$M124+Data!L$9,IF($N124=Data!$G$3,$M124+Data!L$3,IF($N124=Data!$G$6,$M124+Data!L$6,IF($N124=Data!$G$4,$M124+Data!L$4,IF($N124=Data!$G$13,$M124+Data!L$13,IF($N124=Data!$G$14,$M124+Data!L$14,IF($N124=Data!$G$5,$M124+Data!L$5,Data!$G$16))))))))))))</f>
        <v>-</v>
      </c>
      <c r="AD124" s="36" t="str">
        <f>IF($N124=Data!$G$10,$M124+Data!N$10,IF($N124=Data!$G$11,$M124+Data!N$11,IF($N124=Data!$G$12,$M124+Data!N$12,IF($N124=Data!$G$7,$M124+Data!N$7,IF($N124=Data!$G$8,$M124+Data!N$8,IF($N124=Data!$G$9,$M124+Data!N$9,IF($N124=Data!$G$3,$M124+Data!N$3,IF($N124=Data!$G$6,$M124+Data!N$6,IF($N124=Data!$G$4,$M124+Data!N$4,IF($N124=Data!$G$13,$M124+Data!N$13,IF($N124=Data!$G$14,$M124+Data!N$14,IF($N124=Data!$G$5,$M124+Data!N$5,Data!$G$16))))))))))))</f>
        <v>-</v>
      </c>
      <c r="AE124" s="36" t="str">
        <f>IF($N124=Data!$G$10,$M124+Data!P$10,IF($N124=Data!$G$11,$M124+Data!P$11,IF($N124=Data!$G$12,$M124+Data!P$12,IF($N124=Data!$G$7,$M124+Data!P$7,IF($N124=Data!$G$8,$M124+Data!P$8,IF($N124=Data!$G$9,$M124+Data!P$9,IF($N124=Data!$G$3,$M124+Data!P$3,IF($N124=Data!$G$6,$M124+Data!P$6,IF($N124=Data!$G$4,$M124+Data!P$4,IF($N124=Data!$G$13,$M124+Data!P$13,IF($N124=Data!$G$14,$M124+Data!P$14,IF($N124=Data!$G$5,$M124+Data!P$5,Data!$G$16))))))))))))</f>
        <v>-</v>
      </c>
      <c r="AF124" s="36" t="str">
        <f>IF($N124=Data!$G$10,$M124+Data!R$10,IF($N124=Data!$G$11,$M124+Data!R$11,IF($N124=Data!$G$12,$M124+Data!R$12,IF($N124=Data!$G$7,$M124+Data!R$7,IF($N124=Data!$G$8,$M124+Data!R$8,IF($N124=Data!$G$9,$M124+Data!R$9,IF($N124=Data!$G$3,$M124+Data!R$3,IF($N124=Data!$G$6,$M124+Data!R$6,IF($N124=Data!$G$4,$M124+Data!R$4,IF($N124=Data!$G$13,$M124+Data!R$13,IF($N124=Data!$G$14,$M124+Data!R$14,IF($N124=Data!$G$5,$M124+Data!R$5,Data!$G$16))))))))))))</f>
        <v>-</v>
      </c>
      <c r="AG124" s="36" t="str">
        <f>IF($N124=Data!$G$10,$M124+Data!T$10,IF($N124=Data!$G$11,$M124+Data!T$11,IF($N124=Data!$G$12,$M124+Data!T$12,IF($N124=Data!$G$7,$M124+Data!T$7,IF($N124=Data!$G$8,$M124+Data!T$8,IF($N124=Data!$G$9,$M124+Data!T$9,IF($N124=Data!$G$3,$M124+Data!T$3,IF($N124=Data!$G$6,$M124+Data!T$6,IF($N124=Data!$G$4,$M124+Data!T$4,IF($N124=Data!$G$13,$M124+Data!T$13,IF($N124=Data!$G$14,$M124+Data!T$14,IF($N124=Data!$G$5,$M124+Data!T$5,Data!$G$16))))))))))))</f>
        <v>-</v>
      </c>
      <c r="AH124" s="36" t="str">
        <f>IF($N124=Data!$G$10,$M124+Data!V$10,IF($N124=Data!$G$11,$M124+Data!V$11,IF($N124=Data!$G$12,$M124+Data!V$12,IF($N124=Data!$G$7,$M124+Data!V$7,IF($N124=Data!$G$8,$M124+Data!V$8,IF($N124=Data!$G$9,$M124+Data!V$9,IF($N124=Data!$G$3,$M124+Data!V$3,IF($N124=Data!$G$6,$M124+Data!V$6,IF($N124=Data!$G$4,$M124+Data!V$4,IF($N124=Data!$G$13,$M124+Data!V$13,IF($N124=Data!$G$14,$M124+Data!V$14,IF($N124=Data!$G$5,$M124+Data!V$5,Data!$G$16))))))))))))</f>
        <v>-</v>
      </c>
      <c r="AI124" s="36" t="str">
        <f>IF($N124=Data!$G$10,$M124+Data!X$10,IF($N124=Data!$G$11,$M124+Data!X$11,IF($N124=Data!$G$12,$M124+Data!X$12,IF($N124=Data!$G$7,$M124+Data!X$7,IF($N124=Data!$G$8,$M124+Data!X$8,IF($N124=Data!$G$9,$M124+Data!X$9,IF($N124=Data!$G$3,$M124+Data!X$3,IF($N124=Data!$G$6,$M124+Data!X$6,IF($N124=Data!$G$4,$M124+Data!X$4,IF($N124=Data!$G$13,$M124+Data!X$13,IF($N124=Data!$G$14,$M124+Data!X$14,IF($N124=Data!$G$5,$M124+Data!X$5,Data!$G$16))))))))))))</f>
        <v>-</v>
      </c>
    </row>
    <row r="125" spans="1:37" s="56" customFormat="1" ht="63" customHeight="1" x14ac:dyDescent="0.25">
      <c r="A125" s="22">
        <f t="shared" si="26"/>
        <v>0</v>
      </c>
      <c r="B125" s="22">
        <f t="shared" si="27"/>
        <v>0</v>
      </c>
      <c r="C125" s="73"/>
      <c r="D125" s="73"/>
      <c r="E125" s="22"/>
      <c r="F125" s="22"/>
      <c r="G125" s="23"/>
      <c r="H125" s="23"/>
      <c r="I125" s="41"/>
      <c r="J125" s="24"/>
      <c r="K125" s="23"/>
      <c r="L125" s="24">
        <f t="shared" si="28"/>
        <v>0</v>
      </c>
      <c r="M125" s="24"/>
      <c r="N125" s="25" t="s">
        <v>604</v>
      </c>
      <c r="O125" s="26" t="s">
        <v>605</v>
      </c>
      <c r="P125" s="26" t="str">
        <f t="shared" si="29"/>
        <v>-</v>
      </c>
      <c r="Q125" s="25" t="e">
        <f t="shared" si="30"/>
        <v>#VALUE!</v>
      </c>
      <c r="R125" s="27" t="str">
        <f t="shared" si="31"/>
        <v>-</v>
      </c>
      <c r="S125" s="27" t="str">
        <f t="shared" si="32"/>
        <v>-</v>
      </c>
      <c r="T125" s="27" t="str">
        <f t="shared" si="33"/>
        <v>-</v>
      </c>
      <c r="U125" s="27" t="str">
        <f t="shared" si="34"/>
        <v>-</v>
      </c>
      <c r="V125" s="27" t="str">
        <f t="shared" si="35"/>
        <v>-</v>
      </c>
      <c r="W125" s="27" t="str">
        <f t="shared" si="36"/>
        <v>-</v>
      </c>
      <c r="X125" s="27" t="str">
        <f t="shared" si="37"/>
        <v>-</v>
      </c>
      <c r="Y125" s="27" t="str">
        <f t="shared" si="38"/>
        <v>-</v>
      </c>
      <c r="Z125" s="27" t="str">
        <f t="shared" si="39"/>
        <v>-</v>
      </c>
      <c r="AA125" s="37" t="str">
        <f>IF($N125=Data!$G$10,$M125+Data!H$10,IF($N125=Data!$G$11,$M125+Data!H$11,IF($N125=Data!$G$12,$M125+Data!H$12,IF($N125=Data!$G$7,$M125+Data!H$7,IF($N125=Data!$G$8,$M125+Data!H$8,IF($N125=Data!$G$9,$M125+Data!H$9,IF($N125=Data!$G$3,$M125+Data!H$3,IF($N125=Data!$G$6,$M125+Data!H$6,IF($N125=Data!$G$4,$M125+Data!H$4,IF($N125=Data!$G$13,$M125+Data!H$13,IF($N125=Data!$G$14,$M125+Data!H$14,IF($N125=Data!$G$5,$M125+Data!H$5,Data!$G$16))))))))))))</f>
        <v>-</v>
      </c>
      <c r="AB125" s="37" t="str">
        <f>IF($N125=Data!$G$10,$M125+Data!J$10,IF($N125=Data!$G$11,$M125+Data!J$11,IF($N125=Data!$G$12,$M125+Data!J$12,IF($N125=Data!$G$7,$M125+Data!J$7,IF($N125=Data!$G$8,$M125+Data!J$8,IF($N125=Data!$G$9,$M125+Data!J$9,IF($N125=Data!$G$3,$M125+Data!J$3,IF($N125=Data!$G$6,$M125+Data!J$6,IF($N125=Data!$G$4,$M125+Data!J$4,IF($N125=Data!$G$13,$M125+Data!J$13,IF($N125=Data!$G$14,$M125+Data!J$14,IF($N125=Data!$G$5,$M125+Data!J$5,Data!$G$16))))))))))))</f>
        <v>-</v>
      </c>
      <c r="AC125" s="37" t="str">
        <f>IF($N125=Data!$G$10,$M125+Data!L$10,IF($N125=Data!$G$11,$M125+Data!L$11,IF($N125=Data!$G$12,$M125+Data!L$12,IF($N125=Data!$G$7,$M125+Data!L$7,IF($N125=Data!$G$8,$M125+Data!L$8,IF($N125=Data!$G$9,$M125+Data!L$9,IF($N125=Data!$G$3,$M125+Data!L$3,IF($N125=Data!$G$6,$M125+Data!L$6,IF($N125=Data!$G$4,$M125+Data!L$4,IF($N125=Data!$G$13,$M125+Data!L$13,IF($N125=Data!$G$14,$M125+Data!L$14,IF($N125=Data!$G$5,$M125+Data!L$5,Data!$G$16))))))))))))</f>
        <v>-</v>
      </c>
      <c r="AD125" s="37" t="str">
        <f>IF($N125=Data!$G$10,$M125+Data!N$10,IF($N125=Data!$G$11,$M125+Data!N$11,IF($N125=Data!$G$12,$M125+Data!N$12,IF($N125=Data!$G$7,$M125+Data!N$7,IF($N125=Data!$G$8,$M125+Data!N$8,IF($N125=Data!$G$9,$M125+Data!N$9,IF($N125=Data!$G$3,$M125+Data!N$3,IF($N125=Data!$G$6,$M125+Data!N$6,IF($N125=Data!$G$4,$M125+Data!N$4,IF($N125=Data!$G$13,$M125+Data!N$13,IF($N125=Data!$G$14,$M125+Data!N$14,IF($N125=Data!$G$5,$M125+Data!N$5,Data!$G$16))))))))))))</f>
        <v>-</v>
      </c>
      <c r="AE125" s="37" t="str">
        <f>IF($N125=Data!$G$10,$M125+Data!P$10,IF($N125=Data!$G$11,$M125+Data!P$11,IF($N125=Data!$G$12,$M125+Data!P$12,IF($N125=Data!$G$7,$M125+Data!P$7,IF($N125=Data!$G$8,$M125+Data!P$8,IF($N125=Data!$G$9,$M125+Data!P$9,IF($N125=Data!$G$3,$M125+Data!P$3,IF($N125=Data!$G$6,$M125+Data!P$6,IF($N125=Data!$G$4,$M125+Data!P$4,IF($N125=Data!$G$13,$M125+Data!P$13,IF($N125=Data!$G$14,$M125+Data!P$14,IF($N125=Data!$G$5,$M125+Data!P$5,Data!$G$16))))))))))))</f>
        <v>-</v>
      </c>
      <c r="AF125" s="37" t="str">
        <f>IF($N125=Data!$G$10,$M125+Data!R$10,IF($N125=Data!$G$11,$M125+Data!R$11,IF($N125=Data!$G$12,$M125+Data!R$12,IF($N125=Data!$G$7,$M125+Data!R$7,IF($N125=Data!$G$8,$M125+Data!R$8,IF($N125=Data!$G$9,$M125+Data!R$9,IF($N125=Data!$G$3,$M125+Data!R$3,IF($N125=Data!$G$6,$M125+Data!R$6,IF($N125=Data!$G$4,$M125+Data!R$4,IF($N125=Data!$G$13,$M125+Data!R$13,IF($N125=Data!$G$14,$M125+Data!R$14,IF($N125=Data!$G$5,$M125+Data!R$5,Data!$G$16))))))))))))</f>
        <v>-</v>
      </c>
      <c r="AG125" s="37" t="str">
        <f>IF($N125=Data!$G$10,$M125+Data!T$10,IF($N125=Data!$G$11,$M125+Data!T$11,IF($N125=Data!$G$12,$M125+Data!T$12,IF($N125=Data!$G$7,$M125+Data!T$7,IF($N125=Data!$G$8,$M125+Data!T$8,IF($N125=Data!$G$9,$M125+Data!T$9,IF($N125=Data!$G$3,$M125+Data!T$3,IF($N125=Data!$G$6,$M125+Data!T$6,IF($N125=Data!$G$4,$M125+Data!T$4,IF($N125=Data!$G$13,$M125+Data!T$13,IF($N125=Data!$G$14,$M125+Data!T$14,IF($N125=Data!$G$5,$M125+Data!T$5,Data!$G$16))))))))))))</f>
        <v>-</v>
      </c>
      <c r="AH125" s="37" t="str">
        <f>IF($N125=Data!$G$10,$M125+Data!V$10,IF($N125=Data!$G$11,$M125+Data!V$11,IF($N125=Data!$G$12,$M125+Data!V$12,IF($N125=Data!$G$7,$M125+Data!V$7,IF($N125=Data!$G$8,$M125+Data!V$8,IF($N125=Data!$G$9,$M125+Data!V$9,IF($N125=Data!$G$3,$M125+Data!V$3,IF($N125=Data!$G$6,$M125+Data!V$6,IF($N125=Data!$G$4,$M125+Data!V$4,IF($N125=Data!$G$13,$M125+Data!V$13,IF($N125=Data!$G$14,$M125+Data!V$14,IF($N125=Data!$G$5,$M125+Data!V$5,Data!$G$16))))))))))))</f>
        <v>-</v>
      </c>
      <c r="AI125" s="37" t="str">
        <f>IF($N125=Data!$G$10,$M125+Data!X$10,IF($N125=Data!$G$11,$M125+Data!X$11,IF($N125=Data!$G$12,$M125+Data!X$12,IF($N125=Data!$G$7,$M125+Data!X$7,IF($N125=Data!$G$8,$M125+Data!X$8,IF($N125=Data!$G$9,$M125+Data!X$9,IF($N125=Data!$G$3,$M125+Data!X$3,IF($N125=Data!$G$6,$M125+Data!X$6,IF($N125=Data!$G$4,$M125+Data!X$4,IF($N125=Data!$G$13,$M125+Data!X$13,IF($N125=Data!$G$14,$M125+Data!X$14,IF($N125=Data!$G$5,$M125+Data!X$5,Data!$G$16))))))))))))</f>
        <v>-</v>
      </c>
      <c r="AJ125" s="55"/>
      <c r="AK125" s="55"/>
    </row>
    <row r="126" spans="1:37" s="55" customFormat="1" ht="63" customHeight="1" x14ac:dyDescent="0.25">
      <c r="A126" s="99">
        <f t="shared" si="26"/>
        <v>0</v>
      </c>
      <c r="B126" s="99">
        <f t="shared" si="27"/>
        <v>0</v>
      </c>
      <c r="C126" s="100"/>
      <c r="D126" s="100"/>
      <c r="E126" s="99"/>
      <c r="F126" s="99"/>
      <c r="G126" s="101"/>
      <c r="H126" s="101"/>
      <c r="I126" s="102"/>
      <c r="J126" s="36"/>
      <c r="K126" s="101"/>
      <c r="L126" s="36">
        <f t="shared" si="28"/>
        <v>0</v>
      </c>
      <c r="M126" s="36"/>
      <c r="N126" s="103" t="s">
        <v>606</v>
      </c>
      <c r="O126" s="36" t="s">
        <v>607</v>
      </c>
      <c r="P126" s="36" t="str">
        <f t="shared" si="29"/>
        <v>-</v>
      </c>
      <c r="Q126" s="103" t="e">
        <f t="shared" si="30"/>
        <v>#VALUE!</v>
      </c>
      <c r="R126" s="36" t="str">
        <f t="shared" si="31"/>
        <v>-</v>
      </c>
      <c r="S126" s="36" t="str">
        <f t="shared" si="32"/>
        <v>-</v>
      </c>
      <c r="T126" s="36" t="str">
        <f t="shared" si="33"/>
        <v>-</v>
      </c>
      <c r="U126" s="36" t="str">
        <f t="shared" si="34"/>
        <v>-</v>
      </c>
      <c r="V126" s="36" t="str">
        <f t="shared" si="35"/>
        <v>-</v>
      </c>
      <c r="W126" s="36" t="str">
        <f t="shared" si="36"/>
        <v>-</v>
      </c>
      <c r="X126" s="36" t="str">
        <f t="shared" si="37"/>
        <v>-</v>
      </c>
      <c r="Y126" s="36" t="str">
        <f t="shared" si="38"/>
        <v>-</v>
      </c>
      <c r="Z126" s="36" t="str">
        <f t="shared" si="39"/>
        <v>-</v>
      </c>
      <c r="AA126" s="36" t="str">
        <f>IF($N126=Data!$G$10,$M126+Data!H$10,IF($N126=Data!$G$11,$M126+Data!H$11,IF($N126=Data!$G$12,$M126+Data!H$12,IF($N126=Data!$G$7,$M126+Data!H$7,IF($N126=Data!$G$8,$M126+Data!H$8,IF($N126=Data!$G$9,$M126+Data!H$9,IF($N126=Data!$G$3,$M126+Data!H$3,IF($N126=Data!$G$6,$M126+Data!H$6,IF($N126=Data!$G$4,$M126+Data!H$4,IF($N126=Data!$G$13,$M126+Data!H$13,IF($N126=Data!$G$14,$M126+Data!H$14,IF($N126=Data!$G$5,$M126+Data!H$5,Data!$G$16))))))))))))</f>
        <v>-</v>
      </c>
      <c r="AB126" s="36" t="str">
        <f>IF($N126=Data!$G$10,$M126+Data!J$10,IF($N126=Data!$G$11,$M126+Data!J$11,IF($N126=Data!$G$12,$M126+Data!J$12,IF($N126=Data!$G$7,$M126+Data!J$7,IF($N126=Data!$G$8,$M126+Data!J$8,IF($N126=Data!$G$9,$M126+Data!J$9,IF($N126=Data!$G$3,$M126+Data!J$3,IF($N126=Data!$G$6,$M126+Data!J$6,IF($N126=Data!$G$4,$M126+Data!J$4,IF($N126=Data!$G$13,$M126+Data!J$13,IF($N126=Data!$G$14,$M126+Data!J$14,IF($N126=Data!$G$5,$M126+Data!J$5,Data!$G$16))))))))))))</f>
        <v>-</v>
      </c>
      <c r="AC126" s="36" t="str">
        <f>IF($N126=Data!$G$10,$M126+Data!L$10,IF($N126=Data!$G$11,$M126+Data!L$11,IF($N126=Data!$G$12,$M126+Data!L$12,IF($N126=Data!$G$7,$M126+Data!L$7,IF($N126=Data!$G$8,$M126+Data!L$8,IF($N126=Data!$G$9,$M126+Data!L$9,IF($N126=Data!$G$3,$M126+Data!L$3,IF($N126=Data!$G$6,$M126+Data!L$6,IF($N126=Data!$G$4,$M126+Data!L$4,IF($N126=Data!$G$13,$M126+Data!L$13,IF($N126=Data!$G$14,$M126+Data!L$14,IF($N126=Data!$G$5,$M126+Data!L$5,Data!$G$16))))))))))))</f>
        <v>-</v>
      </c>
      <c r="AD126" s="36" t="str">
        <f>IF($N126=Data!$G$10,$M126+Data!N$10,IF($N126=Data!$G$11,$M126+Data!N$11,IF($N126=Data!$G$12,$M126+Data!N$12,IF($N126=Data!$G$7,$M126+Data!N$7,IF($N126=Data!$G$8,$M126+Data!N$8,IF($N126=Data!$G$9,$M126+Data!N$9,IF($N126=Data!$G$3,$M126+Data!N$3,IF($N126=Data!$G$6,$M126+Data!N$6,IF($N126=Data!$G$4,$M126+Data!N$4,IF($N126=Data!$G$13,$M126+Data!N$13,IF($N126=Data!$G$14,$M126+Data!N$14,IF($N126=Data!$G$5,$M126+Data!N$5,Data!$G$16))))))))))))</f>
        <v>-</v>
      </c>
      <c r="AE126" s="36" t="str">
        <f>IF($N126=Data!$G$10,$M126+Data!P$10,IF($N126=Data!$G$11,$M126+Data!P$11,IF($N126=Data!$G$12,$M126+Data!P$12,IF($N126=Data!$G$7,$M126+Data!P$7,IF($N126=Data!$G$8,$M126+Data!P$8,IF($N126=Data!$G$9,$M126+Data!P$9,IF($N126=Data!$G$3,$M126+Data!P$3,IF($N126=Data!$G$6,$M126+Data!P$6,IF($N126=Data!$G$4,$M126+Data!P$4,IF($N126=Data!$G$13,$M126+Data!P$13,IF($N126=Data!$G$14,$M126+Data!P$14,IF($N126=Data!$G$5,$M126+Data!P$5,Data!$G$16))))))))))))</f>
        <v>-</v>
      </c>
      <c r="AF126" s="36" t="str">
        <f>IF($N126=Data!$G$10,$M126+Data!R$10,IF($N126=Data!$G$11,$M126+Data!R$11,IF($N126=Data!$G$12,$M126+Data!R$12,IF($N126=Data!$G$7,$M126+Data!R$7,IF($N126=Data!$G$8,$M126+Data!R$8,IF($N126=Data!$G$9,$M126+Data!R$9,IF($N126=Data!$G$3,$M126+Data!R$3,IF($N126=Data!$G$6,$M126+Data!R$6,IF($N126=Data!$G$4,$M126+Data!R$4,IF($N126=Data!$G$13,$M126+Data!R$13,IF($N126=Data!$G$14,$M126+Data!R$14,IF($N126=Data!$G$5,$M126+Data!R$5,Data!$G$16))))))))))))</f>
        <v>-</v>
      </c>
      <c r="AG126" s="36" t="str">
        <f>IF($N126=Data!$G$10,$M126+Data!T$10,IF($N126=Data!$G$11,$M126+Data!T$11,IF($N126=Data!$G$12,$M126+Data!T$12,IF($N126=Data!$G$7,$M126+Data!T$7,IF($N126=Data!$G$8,$M126+Data!T$8,IF($N126=Data!$G$9,$M126+Data!T$9,IF($N126=Data!$G$3,$M126+Data!T$3,IF($N126=Data!$G$6,$M126+Data!T$6,IF($N126=Data!$G$4,$M126+Data!T$4,IF($N126=Data!$G$13,$M126+Data!T$13,IF($N126=Data!$G$14,$M126+Data!T$14,IF($N126=Data!$G$5,$M126+Data!T$5,Data!$G$16))))))))))))</f>
        <v>-</v>
      </c>
      <c r="AH126" s="36" t="str">
        <f>IF($N126=Data!$G$10,$M126+Data!V$10,IF($N126=Data!$G$11,$M126+Data!V$11,IF($N126=Data!$G$12,$M126+Data!V$12,IF($N126=Data!$G$7,$M126+Data!V$7,IF($N126=Data!$G$8,$M126+Data!V$8,IF($N126=Data!$G$9,$M126+Data!V$9,IF($N126=Data!$G$3,$M126+Data!V$3,IF($N126=Data!$G$6,$M126+Data!V$6,IF($N126=Data!$G$4,$M126+Data!V$4,IF($N126=Data!$G$13,$M126+Data!V$13,IF($N126=Data!$G$14,$M126+Data!V$14,IF($N126=Data!$G$5,$M126+Data!V$5,Data!$G$16))))))))))))</f>
        <v>-</v>
      </c>
      <c r="AI126" s="36" t="str">
        <f>IF($N126=Data!$G$10,$M126+Data!X$10,IF($N126=Data!$G$11,$M126+Data!X$11,IF($N126=Data!$G$12,$M126+Data!X$12,IF($N126=Data!$G$7,$M126+Data!X$7,IF($N126=Data!$G$8,$M126+Data!X$8,IF($N126=Data!$G$9,$M126+Data!X$9,IF($N126=Data!$G$3,$M126+Data!X$3,IF($N126=Data!$G$6,$M126+Data!X$6,IF($N126=Data!$G$4,$M126+Data!X$4,IF($N126=Data!$G$13,$M126+Data!X$13,IF($N126=Data!$G$14,$M126+Data!X$14,IF($N126=Data!$G$5,$M126+Data!X$5,Data!$G$16))))))))))))</f>
        <v>-</v>
      </c>
    </row>
    <row r="127" spans="1:37" s="56" customFormat="1" ht="63" customHeight="1" x14ac:dyDescent="0.25">
      <c r="A127" s="22">
        <f t="shared" si="26"/>
        <v>0</v>
      </c>
      <c r="B127" s="22">
        <f t="shared" si="27"/>
        <v>0</v>
      </c>
      <c r="C127" s="73"/>
      <c r="D127" s="73"/>
      <c r="E127" s="22"/>
      <c r="F127" s="22"/>
      <c r="G127" s="23"/>
      <c r="H127" s="23"/>
      <c r="I127" s="41"/>
      <c r="J127" s="24"/>
      <c r="K127" s="23"/>
      <c r="L127" s="24">
        <f t="shared" si="28"/>
        <v>0</v>
      </c>
      <c r="M127" s="24"/>
      <c r="N127" s="25" t="s">
        <v>608</v>
      </c>
      <c r="O127" s="26" t="s">
        <v>609</v>
      </c>
      <c r="P127" s="26" t="str">
        <f t="shared" si="29"/>
        <v>-</v>
      </c>
      <c r="Q127" s="25" t="e">
        <f t="shared" si="30"/>
        <v>#VALUE!</v>
      </c>
      <c r="R127" s="27" t="str">
        <f t="shared" si="31"/>
        <v>-</v>
      </c>
      <c r="S127" s="27" t="str">
        <f t="shared" si="32"/>
        <v>-</v>
      </c>
      <c r="T127" s="27" t="str">
        <f t="shared" si="33"/>
        <v>-</v>
      </c>
      <c r="U127" s="27" t="str">
        <f t="shared" si="34"/>
        <v>-</v>
      </c>
      <c r="V127" s="27" t="str">
        <f t="shared" si="35"/>
        <v>-</v>
      </c>
      <c r="W127" s="27" t="str">
        <f t="shared" si="36"/>
        <v>-</v>
      </c>
      <c r="X127" s="27" t="str">
        <f t="shared" si="37"/>
        <v>-</v>
      </c>
      <c r="Y127" s="27" t="str">
        <f t="shared" si="38"/>
        <v>-</v>
      </c>
      <c r="Z127" s="27" t="str">
        <f t="shared" si="39"/>
        <v>-</v>
      </c>
      <c r="AA127" s="37" t="str">
        <f>IF($N127=Data!$G$10,$M127+Data!H$10,IF($N127=Data!$G$11,$M127+Data!H$11,IF($N127=Data!$G$12,$M127+Data!H$12,IF($N127=Data!$G$7,$M127+Data!H$7,IF($N127=Data!$G$8,$M127+Data!H$8,IF($N127=Data!$G$9,$M127+Data!H$9,IF($N127=Data!$G$3,$M127+Data!H$3,IF($N127=Data!$G$6,$M127+Data!H$6,IF($N127=Data!$G$4,$M127+Data!H$4,IF($N127=Data!$G$13,$M127+Data!H$13,IF($N127=Data!$G$14,$M127+Data!H$14,IF($N127=Data!$G$5,$M127+Data!H$5,Data!$G$16))))))))))))</f>
        <v>-</v>
      </c>
      <c r="AB127" s="37" t="str">
        <f>IF($N127=Data!$G$10,$M127+Data!J$10,IF($N127=Data!$G$11,$M127+Data!J$11,IF($N127=Data!$G$12,$M127+Data!J$12,IF($N127=Data!$G$7,$M127+Data!J$7,IF($N127=Data!$G$8,$M127+Data!J$8,IF($N127=Data!$G$9,$M127+Data!J$9,IF($N127=Data!$G$3,$M127+Data!J$3,IF($N127=Data!$G$6,$M127+Data!J$6,IF($N127=Data!$G$4,$M127+Data!J$4,IF($N127=Data!$G$13,$M127+Data!J$13,IF($N127=Data!$G$14,$M127+Data!J$14,IF($N127=Data!$G$5,$M127+Data!J$5,Data!$G$16))))))))))))</f>
        <v>-</v>
      </c>
      <c r="AC127" s="37" t="str">
        <f>IF($N127=Data!$G$10,$M127+Data!L$10,IF($N127=Data!$G$11,$M127+Data!L$11,IF($N127=Data!$G$12,$M127+Data!L$12,IF($N127=Data!$G$7,$M127+Data!L$7,IF($N127=Data!$G$8,$M127+Data!L$8,IF($N127=Data!$G$9,$M127+Data!L$9,IF($N127=Data!$G$3,$M127+Data!L$3,IF($N127=Data!$G$6,$M127+Data!L$6,IF($N127=Data!$G$4,$M127+Data!L$4,IF($N127=Data!$G$13,$M127+Data!L$13,IF($N127=Data!$G$14,$M127+Data!L$14,IF($N127=Data!$G$5,$M127+Data!L$5,Data!$G$16))))))))))))</f>
        <v>-</v>
      </c>
      <c r="AD127" s="37" t="str">
        <f>IF($N127=Data!$G$10,$M127+Data!N$10,IF($N127=Data!$G$11,$M127+Data!N$11,IF($N127=Data!$G$12,$M127+Data!N$12,IF($N127=Data!$G$7,$M127+Data!N$7,IF($N127=Data!$G$8,$M127+Data!N$8,IF($N127=Data!$G$9,$M127+Data!N$9,IF($N127=Data!$G$3,$M127+Data!N$3,IF($N127=Data!$G$6,$M127+Data!N$6,IF($N127=Data!$G$4,$M127+Data!N$4,IF($N127=Data!$G$13,$M127+Data!N$13,IF($N127=Data!$G$14,$M127+Data!N$14,IF($N127=Data!$G$5,$M127+Data!N$5,Data!$G$16))))))))))))</f>
        <v>-</v>
      </c>
      <c r="AE127" s="37" t="str">
        <f>IF($N127=Data!$G$10,$M127+Data!P$10,IF($N127=Data!$G$11,$M127+Data!P$11,IF($N127=Data!$G$12,$M127+Data!P$12,IF($N127=Data!$G$7,$M127+Data!P$7,IF($N127=Data!$G$8,$M127+Data!P$8,IF($N127=Data!$G$9,$M127+Data!P$9,IF($N127=Data!$G$3,$M127+Data!P$3,IF($N127=Data!$G$6,$M127+Data!P$6,IF($N127=Data!$G$4,$M127+Data!P$4,IF($N127=Data!$G$13,$M127+Data!P$13,IF($N127=Data!$G$14,$M127+Data!P$14,IF($N127=Data!$G$5,$M127+Data!P$5,Data!$G$16))))))))))))</f>
        <v>-</v>
      </c>
      <c r="AF127" s="37" t="str">
        <f>IF($N127=Data!$G$10,$M127+Data!R$10,IF($N127=Data!$G$11,$M127+Data!R$11,IF($N127=Data!$G$12,$M127+Data!R$12,IF($N127=Data!$G$7,$M127+Data!R$7,IF($N127=Data!$G$8,$M127+Data!R$8,IF($N127=Data!$G$9,$M127+Data!R$9,IF($N127=Data!$G$3,$M127+Data!R$3,IF($N127=Data!$G$6,$M127+Data!R$6,IF($N127=Data!$G$4,$M127+Data!R$4,IF($N127=Data!$G$13,$M127+Data!R$13,IF($N127=Data!$G$14,$M127+Data!R$14,IF($N127=Data!$G$5,$M127+Data!R$5,Data!$G$16))))))))))))</f>
        <v>-</v>
      </c>
      <c r="AG127" s="37" t="str">
        <f>IF($N127=Data!$G$10,$M127+Data!T$10,IF($N127=Data!$G$11,$M127+Data!T$11,IF($N127=Data!$G$12,$M127+Data!T$12,IF($N127=Data!$G$7,$M127+Data!T$7,IF($N127=Data!$G$8,$M127+Data!T$8,IF($N127=Data!$G$9,$M127+Data!T$9,IF($N127=Data!$G$3,$M127+Data!T$3,IF($N127=Data!$G$6,$M127+Data!T$6,IF($N127=Data!$G$4,$M127+Data!T$4,IF($N127=Data!$G$13,$M127+Data!T$13,IF($N127=Data!$G$14,$M127+Data!T$14,IF($N127=Data!$G$5,$M127+Data!T$5,Data!$G$16))))))))))))</f>
        <v>-</v>
      </c>
      <c r="AH127" s="37" t="str">
        <f>IF($N127=Data!$G$10,$M127+Data!V$10,IF($N127=Data!$G$11,$M127+Data!V$11,IF($N127=Data!$G$12,$M127+Data!V$12,IF($N127=Data!$G$7,$M127+Data!V$7,IF($N127=Data!$G$8,$M127+Data!V$8,IF($N127=Data!$G$9,$M127+Data!V$9,IF($N127=Data!$G$3,$M127+Data!V$3,IF($N127=Data!$G$6,$M127+Data!V$6,IF($N127=Data!$G$4,$M127+Data!V$4,IF($N127=Data!$G$13,$M127+Data!V$13,IF($N127=Data!$G$14,$M127+Data!V$14,IF($N127=Data!$G$5,$M127+Data!V$5,Data!$G$16))))))))))))</f>
        <v>-</v>
      </c>
      <c r="AI127" s="37" t="str">
        <f>IF($N127=Data!$G$10,$M127+Data!X$10,IF($N127=Data!$G$11,$M127+Data!X$11,IF($N127=Data!$G$12,$M127+Data!X$12,IF($N127=Data!$G$7,$M127+Data!X$7,IF($N127=Data!$G$8,$M127+Data!X$8,IF($N127=Data!$G$9,$M127+Data!X$9,IF($N127=Data!$G$3,$M127+Data!X$3,IF($N127=Data!$G$6,$M127+Data!X$6,IF($N127=Data!$G$4,$M127+Data!X$4,IF($N127=Data!$G$13,$M127+Data!X$13,IF($N127=Data!$G$14,$M127+Data!X$14,IF($N127=Data!$G$5,$M127+Data!X$5,Data!$G$16))))))))))))</f>
        <v>-</v>
      </c>
      <c r="AJ127" s="55"/>
      <c r="AK127" s="55"/>
    </row>
    <row r="128" spans="1:37" s="55" customFormat="1" ht="63" customHeight="1" x14ac:dyDescent="0.25">
      <c r="A128" s="99">
        <f t="shared" si="26"/>
        <v>0</v>
      </c>
      <c r="B128" s="99">
        <f t="shared" si="27"/>
        <v>0</v>
      </c>
      <c r="C128" s="100"/>
      <c r="D128" s="100"/>
      <c r="E128" s="99"/>
      <c r="F128" s="99"/>
      <c r="G128" s="101"/>
      <c r="H128" s="101"/>
      <c r="I128" s="102"/>
      <c r="J128" s="36"/>
      <c r="K128" s="101"/>
      <c r="L128" s="36">
        <f t="shared" si="28"/>
        <v>0</v>
      </c>
      <c r="M128" s="36"/>
      <c r="N128" s="103" t="s">
        <v>610</v>
      </c>
      <c r="O128" s="36" t="s">
        <v>611</v>
      </c>
      <c r="P128" s="36" t="str">
        <f t="shared" si="29"/>
        <v>-</v>
      </c>
      <c r="Q128" s="103" t="e">
        <f t="shared" si="30"/>
        <v>#VALUE!</v>
      </c>
      <c r="R128" s="36" t="str">
        <f t="shared" si="31"/>
        <v>-</v>
      </c>
      <c r="S128" s="36" t="str">
        <f t="shared" si="32"/>
        <v>-</v>
      </c>
      <c r="T128" s="36" t="str">
        <f t="shared" si="33"/>
        <v>-</v>
      </c>
      <c r="U128" s="36" t="str">
        <f t="shared" si="34"/>
        <v>-</v>
      </c>
      <c r="V128" s="36" t="str">
        <f t="shared" si="35"/>
        <v>-</v>
      </c>
      <c r="W128" s="36" t="str">
        <f t="shared" si="36"/>
        <v>-</v>
      </c>
      <c r="X128" s="36" t="str">
        <f t="shared" si="37"/>
        <v>-</v>
      </c>
      <c r="Y128" s="36" t="str">
        <f t="shared" si="38"/>
        <v>-</v>
      </c>
      <c r="Z128" s="36" t="str">
        <f t="shared" si="39"/>
        <v>-</v>
      </c>
      <c r="AA128" s="36" t="str">
        <f>IF($N128=Data!$G$10,$M128+Data!H$10,IF($N128=Data!$G$11,$M128+Data!H$11,IF($N128=Data!$G$12,$M128+Data!H$12,IF($N128=Data!$G$7,$M128+Data!H$7,IF($N128=Data!$G$8,$M128+Data!H$8,IF($N128=Data!$G$9,$M128+Data!H$9,IF($N128=Data!$G$3,$M128+Data!H$3,IF($N128=Data!$G$6,$M128+Data!H$6,IF($N128=Data!$G$4,$M128+Data!H$4,IF($N128=Data!$G$13,$M128+Data!H$13,IF($N128=Data!$G$14,$M128+Data!H$14,IF($N128=Data!$G$5,$M128+Data!H$5,Data!$G$16))))))))))))</f>
        <v>-</v>
      </c>
      <c r="AB128" s="36" t="str">
        <f>IF($N128=Data!$G$10,$M128+Data!J$10,IF($N128=Data!$G$11,$M128+Data!J$11,IF($N128=Data!$G$12,$M128+Data!J$12,IF($N128=Data!$G$7,$M128+Data!J$7,IF($N128=Data!$G$8,$M128+Data!J$8,IF($N128=Data!$G$9,$M128+Data!J$9,IF($N128=Data!$G$3,$M128+Data!J$3,IF($N128=Data!$G$6,$M128+Data!J$6,IF($N128=Data!$G$4,$M128+Data!J$4,IF($N128=Data!$G$13,$M128+Data!J$13,IF($N128=Data!$G$14,$M128+Data!J$14,IF($N128=Data!$G$5,$M128+Data!J$5,Data!$G$16))))))))))))</f>
        <v>-</v>
      </c>
      <c r="AC128" s="36" t="str">
        <f>IF($N128=Data!$G$10,$M128+Data!L$10,IF($N128=Data!$G$11,$M128+Data!L$11,IF($N128=Data!$G$12,$M128+Data!L$12,IF($N128=Data!$G$7,$M128+Data!L$7,IF($N128=Data!$G$8,$M128+Data!L$8,IF($N128=Data!$G$9,$M128+Data!L$9,IF($N128=Data!$G$3,$M128+Data!L$3,IF($N128=Data!$G$6,$M128+Data!L$6,IF($N128=Data!$G$4,$M128+Data!L$4,IF($N128=Data!$G$13,$M128+Data!L$13,IF($N128=Data!$G$14,$M128+Data!L$14,IF($N128=Data!$G$5,$M128+Data!L$5,Data!$G$16))))))))))))</f>
        <v>-</v>
      </c>
      <c r="AD128" s="36" t="str">
        <f>IF($N128=Data!$G$10,$M128+Data!N$10,IF($N128=Data!$G$11,$M128+Data!N$11,IF($N128=Data!$G$12,$M128+Data!N$12,IF($N128=Data!$G$7,$M128+Data!N$7,IF($N128=Data!$G$8,$M128+Data!N$8,IF($N128=Data!$G$9,$M128+Data!N$9,IF($N128=Data!$G$3,$M128+Data!N$3,IF($N128=Data!$G$6,$M128+Data!N$6,IF($N128=Data!$G$4,$M128+Data!N$4,IF($N128=Data!$G$13,$M128+Data!N$13,IF($N128=Data!$G$14,$M128+Data!N$14,IF($N128=Data!$G$5,$M128+Data!N$5,Data!$G$16))))))))))))</f>
        <v>-</v>
      </c>
      <c r="AE128" s="36" t="str">
        <f>IF($N128=Data!$G$10,$M128+Data!P$10,IF($N128=Data!$G$11,$M128+Data!P$11,IF($N128=Data!$G$12,$M128+Data!P$12,IF($N128=Data!$G$7,$M128+Data!P$7,IF($N128=Data!$G$8,$M128+Data!P$8,IF($N128=Data!$G$9,$M128+Data!P$9,IF($N128=Data!$G$3,$M128+Data!P$3,IF($N128=Data!$G$6,$M128+Data!P$6,IF($N128=Data!$G$4,$M128+Data!P$4,IF($N128=Data!$G$13,$M128+Data!P$13,IF($N128=Data!$G$14,$M128+Data!P$14,IF($N128=Data!$G$5,$M128+Data!P$5,Data!$G$16))))))))))))</f>
        <v>-</v>
      </c>
      <c r="AF128" s="36" t="str">
        <f>IF($N128=Data!$G$10,$M128+Data!R$10,IF($N128=Data!$G$11,$M128+Data!R$11,IF($N128=Data!$G$12,$M128+Data!R$12,IF($N128=Data!$G$7,$M128+Data!R$7,IF($N128=Data!$G$8,$M128+Data!R$8,IF($N128=Data!$G$9,$M128+Data!R$9,IF($N128=Data!$G$3,$M128+Data!R$3,IF($N128=Data!$G$6,$M128+Data!R$6,IF($N128=Data!$G$4,$M128+Data!R$4,IF($N128=Data!$G$13,$M128+Data!R$13,IF($N128=Data!$G$14,$M128+Data!R$14,IF($N128=Data!$G$5,$M128+Data!R$5,Data!$G$16))))))))))))</f>
        <v>-</v>
      </c>
      <c r="AG128" s="36" t="str">
        <f>IF($N128=Data!$G$10,$M128+Data!T$10,IF($N128=Data!$G$11,$M128+Data!T$11,IF($N128=Data!$G$12,$M128+Data!T$12,IF($N128=Data!$G$7,$M128+Data!T$7,IF($N128=Data!$G$8,$M128+Data!T$8,IF($N128=Data!$G$9,$M128+Data!T$9,IF($N128=Data!$G$3,$M128+Data!T$3,IF($N128=Data!$G$6,$M128+Data!T$6,IF($N128=Data!$G$4,$M128+Data!T$4,IF($N128=Data!$G$13,$M128+Data!T$13,IF($N128=Data!$G$14,$M128+Data!T$14,IF($N128=Data!$G$5,$M128+Data!T$5,Data!$G$16))))))))))))</f>
        <v>-</v>
      </c>
      <c r="AH128" s="36" t="str">
        <f>IF($N128=Data!$G$10,$M128+Data!V$10,IF($N128=Data!$G$11,$M128+Data!V$11,IF($N128=Data!$G$12,$M128+Data!V$12,IF($N128=Data!$G$7,$M128+Data!V$7,IF($N128=Data!$G$8,$M128+Data!V$8,IF($N128=Data!$G$9,$M128+Data!V$9,IF($N128=Data!$G$3,$M128+Data!V$3,IF($N128=Data!$G$6,$M128+Data!V$6,IF($N128=Data!$G$4,$M128+Data!V$4,IF($N128=Data!$G$13,$M128+Data!V$13,IF($N128=Data!$G$14,$M128+Data!V$14,IF($N128=Data!$G$5,$M128+Data!V$5,Data!$G$16))))))))))))</f>
        <v>-</v>
      </c>
      <c r="AI128" s="36" t="str">
        <f>IF($N128=Data!$G$10,$M128+Data!X$10,IF($N128=Data!$G$11,$M128+Data!X$11,IF($N128=Data!$G$12,$M128+Data!X$12,IF($N128=Data!$G$7,$M128+Data!X$7,IF($N128=Data!$G$8,$M128+Data!X$8,IF($N128=Data!$G$9,$M128+Data!X$9,IF($N128=Data!$G$3,$M128+Data!X$3,IF($N128=Data!$G$6,$M128+Data!X$6,IF($N128=Data!$G$4,$M128+Data!X$4,IF($N128=Data!$G$13,$M128+Data!X$13,IF($N128=Data!$G$14,$M128+Data!X$14,IF($N128=Data!$G$5,$M128+Data!X$5,Data!$G$16))))))))))))</f>
        <v>-</v>
      </c>
    </row>
    <row r="129" spans="1:37" s="56" customFormat="1" ht="63" customHeight="1" x14ac:dyDescent="0.25">
      <c r="A129" s="22">
        <f t="shared" si="26"/>
        <v>0</v>
      </c>
      <c r="B129" s="22">
        <f t="shared" si="27"/>
        <v>0</v>
      </c>
      <c r="C129" s="73"/>
      <c r="D129" s="73"/>
      <c r="E129" s="22"/>
      <c r="F129" s="22"/>
      <c r="G129" s="23"/>
      <c r="H129" s="23"/>
      <c r="I129" s="41"/>
      <c r="J129" s="24"/>
      <c r="K129" s="23"/>
      <c r="L129" s="24">
        <f t="shared" si="28"/>
        <v>0</v>
      </c>
      <c r="M129" s="24"/>
      <c r="N129" s="25" t="s">
        <v>612</v>
      </c>
      <c r="O129" s="26" t="s">
        <v>613</v>
      </c>
      <c r="P129" s="26" t="str">
        <f t="shared" si="29"/>
        <v>-</v>
      </c>
      <c r="Q129" s="25" t="e">
        <f t="shared" si="30"/>
        <v>#VALUE!</v>
      </c>
      <c r="R129" s="27" t="str">
        <f t="shared" si="31"/>
        <v>-</v>
      </c>
      <c r="S129" s="27" t="str">
        <f t="shared" si="32"/>
        <v>-</v>
      </c>
      <c r="T129" s="27" t="str">
        <f t="shared" si="33"/>
        <v>-</v>
      </c>
      <c r="U129" s="27" t="str">
        <f t="shared" si="34"/>
        <v>-</v>
      </c>
      <c r="V129" s="27" t="str">
        <f t="shared" si="35"/>
        <v>-</v>
      </c>
      <c r="W129" s="27" t="str">
        <f t="shared" si="36"/>
        <v>-</v>
      </c>
      <c r="X129" s="27" t="str">
        <f t="shared" si="37"/>
        <v>-</v>
      </c>
      <c r="Y129" s="27" t="str">
        <f t="shared" si="38"/>
        <v>-</v>
      </c>
      <c r="Z129" s="27" t="str">
        <f t="shared" si="39"/>
        <v>-</v>
      </c>
      <c r="AA129" s="37" t="str">
        <f>IF($N129=Data!$G$10,$M129+Data!H$10,IF($N129=Data!$G$11,$M129+Data!H$11,IF($N129=Data!$G$12,$M129+Data!H$12,IF($N129=Data!$G$7,$M129+Data!H$7,IF($N129=Data!$G$8,$M129+Data!H$8,IF($N129=Data!$G$9,$M129+Data!H$9,IF($N129=Data!$G$3,$M129+Data!H$3,IF($N129=Data!$G$6,$M129+Data!H$6,IF($N129=Data!$G$4,$M129+Data!H$4,IF($N129=Data!$G$13,$M129+Data!H$13,IF($N129=Data!$G$14,$M129+Data!H$14,IF($N129=Data!$G$5,$M129+Data!H$5,Data!$G$16))))))))))))</f>
        <v>-</v>
      </c>
      <c r="AB129" s="37" t="str">
        <f>IF($N129=Data!$G$10,$M129+Data!J$10,IF($N129=Data!$G$11,$M129+Data!J$11,IF($N129=Data!$G$12,$M129+Data!J$12,IF($N129=Data!$G$7,$M129+Data!J$7,IF($N129=Data!$G$8,$M129+Data!J$8,IF($N129=Data!$G$9,$M129+Data!J$9,IF($N129=Data!$G$3,$M129+Data!J$3,IF($N129=Data!$G$6,$M129+Data!J$6,IF($N129=Data!$G$4,$M129+Data!J$4,IF($N129=Data!$G$13,$M129+Data!J$13,IF($N129=Data!$G$14,$M129+Data!J$14,IF($N129=Data!$G$5,$M129+Data!J$5,Data!$G$16))))))))))))</f>
        <v>-</v>
      </c>
      <c r="AC129" s="37" t="str">
        <f>IF($N129=Data!$G$10,$M129+Data!L$10,IF($N129=Data!$G$11,$M129+Data!L$11,IF($N129=Data!$G$12,$M129+Data!L$12,IF($N129=Data!$G$7,$M129+Data!L$7,IF($N129=Data!$G$8,$M129+Data!L$8,IF($N129=Data!$G$9,$M129+Data!L$9,IF($N129=Data!$G$3,$M129+Data!L$3,IF($N129=Data!$G$6,$M129+Data!L$6,IF($N129=Data!$G$4,$M129+Data!L$4,IF($N129=Data!$G$13,$M129+Data!L$13,IF($N129=Data!$G$14,$M129+Data!L$14,IF($N129=Data!$G$5,$M129+Data!L$5,Data!$G$16))))))))))))</f>
        <v>-</v>
      </c>
      <c r="AD129" s="37" t="str">
        <f>IF($N129=Data!$G$10,$M129+Data!N$10,IF($N129=Data!$G$11,$M129+Data!N$11,IF($N129=Data!$G$12,$M129+Data!N$12,IF($N129=Data!$G$7,$M129+Data!N$7,IF($N129=Data!$G$8,$M129+Data!N$8,IF($N129=Data!$G$9,$M129+Data!N$9,IF($N129=Data!$G$3,$M129+Data!N$3,IF($N129=Data!$G$6,$M129+Data!N$6,IF($N129=Data!$G$4,$M129+Data!N$4,IF($N129=Data!$G$13,$M129+Data!N$13,IF($N129=Data!$G$14,$M129+Data!N$14,IF($N129=Data!$G$5,$M129+Data!N$5,Data!$G$16))))))))))))</f>
        <v>-</v>
      </c>
      <c r="AE129" s="37" t="str">
        <f>IF($N129=Data!$G$10,$M129+Data!P$10,IF($N129=Data!$G$11,$M129+Data!P$11,IF($N129=Data!$G$12,$M129+Data!P$12,IF($N129=Data!$G$7,$M129+Data!P$7,IF($N129=Data!$G$8,$M129+Data!P$8,IF($N129=Data!$G$9,$M129+Data!P$9,IF($N129=Data!$G$3,$M129+Data!P$3,IF($N129=Data!$G$6,$M129+Data!P$6,IF($N129=Data!$G$4,$M129+Data!P$4,IF($N129=Data!$G$13,$M129+Data!P$13,IF($N129=Data!$G$14,$M129+Data!P$14,IF($N129=Data!$G$5,$M129+Data!P$5,Data!$G$16))))))))))))</f>
        <v>-</v>
      </c>
      <c r="AF129" s="37" t="str">
        <f>IF($N129=Data!$G$10,$M129+Data!R$10,IF($N129=Data!$G$11,$M129+Data!R$11,IF($N129=Data!$G$12,$M129+Data!R$12,IF($N129=Data!$G$7,$M129+Data!R$7,IF($N129=Data!$G$8,$M129+Data!R$8,IF($N129=Data!$G$9,$M129+Data!R$9,IF($N129=Data!$G$3,$M129+Data!R$3,IF($N129=Data!$G$6,$M129+Data!R$6,IF($N129=Data!$G$4,$M129+Data!R$4,IF($N129=Data!$G$13,$M129+Data!R$13,IF($N129=Data!$G$14,$M129+Data!R$14,IF($N129=Data!$G$5,$M129+Data!R$5,Data!$G$16))))))))))))</f>
        <v>-</v>
      </c>
      <c r="AG129" s="37" t="str">
        <f>IF($N129=Data!$G$10,$M129+Data!T$10,IF($N129=Data!$G$11,$M129+Data!T$11,IF($N129=Data!$G$12,$M129+Data!T$12,IF($N129=Data!$G$7,$M129+Data!T$7,IF($N129=Data!$G$8,$M129+Data!T$8,IF($N129=Data!$G$9,$M129+Data!T$9,IF($N129=Data!$G$3,$M129+Data!T$3,IF($N129=Data!$G$6,$M129+Data!T$6,IF($N129=Data!$G$4,$M129+Data!T$4,IF($N129=Data!$G$13,$M129+Data!T$13,IF($N129=Data!$G$14,$M129+Data!T$14,IF($N129=Data!$G$5,$M129+Data!T$5,Data!$G$16))))))))))))</f>
        <v>-</v>
      </c>
      <c r="AH129" s="37" t="str">
        <f>IF($N129=Data!$G$10,$M129+Data!V$10,IF($N129=Data!$G$11,$M129+Data!V$11,IF($N129=Data!$G$12,$M129+Data!V$12,IF($N129=Data!$G$7,$M129+Data!V$7,IF($N129=Data!$G$8,$M129+Data!V$8,IF($N129=Data!$G$9,$M129+Data!V$9,IF($N129=Data!$G$3,$M129+Data!V$3,IF($N129=Data!$G$6,$M129+Data!V$6,IF($N129=Data!$G$4,$M129+Data!V$4,IF($N129=Data!$G$13,$M129+Data!V$13,IF($N129=Data!$G$14,$M129+Data!V$14,IF($N129=Data!$G$5,$M129+Data!V$5,Data!$G$16))))))))))))</f>
        <v>-</v>
      </c>
      <c r="AI129" s="37" t="str">
        <f>IF($N129=Data!$G$10,$M129+Data!X$10,IF($N129=Data!$G$11,$M129+Data!X$11,IF($N129=Data!$G$12,$M129+Data!X$12,IF($N129=Data!$G$7,$M129+Data!X$7,IF($N129=Data!$G$8,$M129+Data!X$8,IF($N129=Data!$G$9,$M129+Data!X$9,IF($N129=Data!$G$3,$M129+Data!X$3,IF($N129=Data!$G$6,$M129+Data!X$6,IF($N129=Data!$G$4,$M129+Data!X$4,IF($N129=Data!$G$13,$M129+Data!X$13,IF($N129=Data!$G$14,$M129+Data!X$14,IF($N129=Data!$G$5,$M129+Data!X$5,Data!$G$16))))))))))))</f>
        <v>-</v>
      </c>
      <c r="AJ129" s="55"/>
      <c r="AK129" s="55"/>
    </row>
    <row r="130" spans="1:37" s="55" customFormat="1" ht="63" customHeight="1" x14ac:dyDescent="0.25">
      <c r="A130" s="99">
        <f t="shared" si="26"/>
        <v>0</v>
      </c>
      <c r="B130" s="99">
        <f t="shared" si="27"/>
        <v>0</v>
      </c>
      <c r="C130" s="100"/>
      <c r="D130" s="100"/>
      <c r="E130" s="99"/>
      <c r="F130" s="99"/>
      <c r="G130" s="101"/>
      <c r="H130" s="101"/>
      <c r="I130" s="102"/>
      <c r="J130" s="36"/>
      <c r="K130" s="101"/>
      <c r="L130" s="36">
        <f t="shared" si="28"/>
        <v>0</v>
      </c>
      <c r="M130" s="36"/>
      <c r="N130" s="103" t="s">
        <v>614</v>
      </c>
      <c r="O130" s="36" t="s">
        <v>615</v>
      </c>
      <c r="P130" s="36" t="str">
        <f t="shared" si="29"/>
        <v>-</v>
      </c>
      <c r="Q130" s="103" t="e">
        <f t="shared" si="30"/>
        <v>#VALUE!</v>
      </c>
      <c r="R130" s="36" t="str">
        <f t="shared" si="31"/>
        <v>-</v>
      </c>
      <c r="S130" s="36" t="str">
        <f t="shared" si="32"/>
        <v>-</v>
      </c>
      <c r="T130" s="36" t="str">
        <f t="shared" si="33"/>
        <v>-</v>
      </c>
      <c r="U130" s="36" t="str">
        <f t="shared" si="34"/>
        <v>-</v>
      </c>
      <c r="V130" s="36" t="str">
        <f t="shared" si="35"/>
        <v>-</v>
      </c>
      <c r="W130" s="36" t="str">
        <f t="shared" si="36"/>
        <v>-</v>
      </c>
      <c r="X130" s="36" t="str">
        <f t="shared" si="37"/>
        <v>-</v>
      </c>
      <c r="Y130" s="36" t="str">
        <f t="shared" si="38"/>
        <v>-</v>
      </c>
      <c r="Z130" s="36" t="str">
        <f t="shared" si="39"/>
        <v>-</v>
      </c>
      <c r="AA130" s="36" t="str">
        <f>IF($N130=Data!$G$10,$M130+Data!H$10,IF($N130=Data!$G$11,$M130+Data!H$11,IF($N130=Data!$G$12,$M130+Data!H$12,IF($N130=Data!$G$7,$M130+Data!H$7,IF($N130=Data!$G$8,$M130+Data!H$8,IF($N130=Data!$G$9,$M130+Data!H$9,IF($N130=Data!$G$3,$M130+Data!H$3,IF($N130=Data!$G$6,$M130+Data!H$6,IF($N130=Data!$G$4,$M130+Data!H$4,IF($N130=Data!$G$13,$M130+Data!H$13,IF($N130=Data!$G$14,$M130+Data!H$14,IF($N130=Data!$G$5,$M130+Data!H$5,Data!$G$16))))))))))))</f>
        <v>-</v>
      </c>
      <c r="AB130" s="36" t="str">
        <f>IF($N130=Data!$G$10,$M130+Data!J$10,IF($N130=Data!$G$11,$M130+Data!J$11,IF($N130=Data!$G$12,$M130+Data!J$12,IF($N130=Data!$G$7,$M130+Data!J$7,IF($N130=Data!$G$8,$M130+Data!J$8,IF($N130=Data!$G$9,$M130+Data!J$9,IF($N130=Data!$G$3,$M130+Data!J$3,IF($N130=Data!$G$6,$M130+Data!J$6,IF($N130=Data!$G$4,$M130+Data!J$4,IF($N130=Data!$G$13,$M130+Data!J$13,IF($N130=Data!$G$14,$M130+Data!J$14,IF($N130=Data!$G$5,$M130+Data!J$5,Data!$G$16))))))))))))</f>
        <v>-</v>
      </c>
      <c r="AC130" s="36" t="str">
        <f>IF($N130=Data!$G$10,$M130+Data!L$10,IF($N130=Data!$G$11,$M130+Data!L$11,IF($N130=Data!$G$12,$M130+Data!L$12,IF($N130=Data!$G$7,$M130+Data!L$7,IF($N130=Data!$G$8,$M130+Data!L$8,IF($N130=Data!$G$9,$M130+Data!L$9,IF($N130=Data!$G$3,$M130+Data!L$3,IF($N130=Data!$G$6,$M130+Data!L$6,IF($N130=Data!$G$4,$M130+Data!L$4,IF($N130=Data!$G$13,$M130+Data!L$13,IF($N130=Data!$G$14,$M130+Data!L$14,IF($N130=Data!$G$5,$M130+Data!L$5,Data!$G$16))))))))))))</f>
        <v>-</v>
      </c>
      <c r="AD130" s="36" t="str">
        <f>IF($N130=Data!$G$10,$M130+Data!N$10,IF($N130=Data!$G$11,$M130+Data!N$11,IF($N130=Data!$G$12,$M130+Data!N$12,IF($N130=Data!$G$7,$M130+Data!N$7,IF($N130=Data!$G$8,$M130+Data!N$8,IF($N130=Data!$G$9,$M130+Data!N$9,IF($N130=Data!$G$3,$M130+Data!N$3,IF($N130=Data!$G$6,$M130+Data!N$6,IF($N130=Data!$G$4,$M130+Data!N$4,IF($N130=Data!$G$13,$M130+Data!N$13,IF($N130=Data!$G$14,$M130+Data!N$14,IF($N130=Data!$G$5,$M130+Data!N$5,Data!$G$16))))))))))))</f>
        <v>-</v>
      </c>
      <c r="AE130" s="36" t="str">
        <f>IF($N130=Data!$G$10,$M130+Data!P$10,IF($N130=Data!$G$11,$M130+Data!P$11,IF($N130=Data!$G$12,$M130+Data!P$12,IF($N130=Data!$G$7,$M130+Data!P$7,IF($N130=Data!$G$8,$M130+Data!P$8,IF($N130=Data!$G$9,$M130+Data!P$9,IF($N130=Data!$G$3,$M130+Data!P$3,IF($N130=Data!$G$6,$M130+Data!P$6,IF($N130=Data!$G$4,$M130+Data!P$4,IF($N130=Data!$G$13,$M130+Data!P$13,IF($N130=Data!$G$14,$M130+Data!P$14,IF($N130=Data!$G$5,$M130+Data!P$5,Data!$G$16))))))))))))</f>
        <v>-</v>
      </c>
      <c r="AF130" s="36" t="str">
        <f>IF($N130=Data!$G$10,$M130+Data!R$10,IF($N130=Data!$G$11,$M130+Data!R$11,IF($N130=Data!$G$12,$M130+Data!R$12,IF($N130=Data!$G$7,$M130+Data!R$7,IF($N130=Data!$G$8,$M130+Data!R$8,IF($N130=Data!$G$9,$M130+Data!R$9,IF($N130=Data!$G$3,$M130+Data!R$3,IF($N130=Data!$G$6,$M130+Data!R$6,IF($N130=Data!$G$4,$M130+Data!R$4,IF($N130=Data!$G$13,$M130+Data!R$13,IF($N130=Data!$G$14,$M130+Data!R$14,IF($N130=Data!$G$5,$M130+Data!R$5,Data!$G$16))))))))))))</f>
        <v>-</v>
      </c>
      <c r="AG130" s="36" t="str">
        <f>IF($N130=Data!$G$10,$M130+Data!T$10,IF($N130=Data!$G$11,$M130+Data!T$11,IF($N130=Data!$G$12,$M130+Data!T$12,IF($N130=Data!$G$7,$M130+Data!T$7,IF($N130=Data!$G$8,$M130+Data!T$8,IF($N130=Data!$G$9,$M130+Data!T$9,IF($N130=Data!$G$3,$M130+Data!T$3,IF($N130=Data!$G$6,$M130+Data!T$6,IF($N130=Data!$G$4,$M130+Data!T$4,IF($N130=Data!$G$13,$M130+Data!T$13,IF($N130=Data!$G$14,$M130+Data!T$14,IF($N130=Data!$G$5,$M130+Data!T$5,Data!$G$16))))))))))))</f>
        <v>-</v>
      </c>
      <c r="AH130" s="36" t="str">
        <f>IF($N130=Data!$G$10,$M130+Data!V$10,IF($N130=Data!$G$11,$M130+Data!V$11,IF($N130=Data!$G$12,$M130+Data!V$12,IF($N130=Data!$G$7,$M130+Data!V$7,IF($N130=Data!$G$8,$M130+Data!V$8,IF($N130=Data!$G$9,$M130+Data!V$9,IF($N130=Data!$G$3,$M130+Data!V$3,IF($N130=Data!$G$6,$M130+Data!V$6,IF($N130=Data!$G$4,$M130+Data!V$4,IF($N130=Data!$G$13,$M130+Data!V$13,IF($N130=Data!$G$14,$M130+Data!V$14,IF($N130=Data!$G$5,$M130+Data!V$5,Data!$G$16))))))))))))</f>
        <v>-</v>
      </c>
      <c r="AI130" s="36" t="str">
        <f>IF($N130=Data!$G$10,$M130+Data!X$10,IF($N130=Data!$G$11,$M130+Data!X$11,IF($N130=Data!$G$12,$M130+Data!X$12,IF($N130=Data!$G$7,$M130+Data!X$7,IF($N130=Data!$G$8,$M130+Data!X$8,IF($N130=Data!$G$9,$M130+Data!X$9,IF($N130=Data!$G$3,$M130+Data!X$3,IF($N130=Data!$G$6,$M130+Data!X$6,IF($N130=Data!$G$4,$M130+Data!X$4,IF($N130=Data!$G$13,$M130+Data!X$13,IF($N130=Data!$G$14,$M130+Data!X$14,IF($N130=Data!$G$5,$M130+Data!X$5,Data!$G$16))))))))))))</f>
        <v>-</v>
      </c>
    </row>
    <row r="131" spans="1:37" s="56" customFormat="1" ht="63" customHeight="1" x14ac:dyDescent="0.25">
      <c r="A131" s="22">
        <f t="shared" si="26"/>
        <v>0</v>
      </c>
      <c r="B131" s="22">
        <f t="shared" si="27"/>
        <v>0</v>
      </c>
      <c r="C131" s="73"/>
      <c r="D131" s="73"/>
      <c r="E131" s="22"/>
      <c r="F131" s="22"/>
      <c r="G131" s="23"/>
      <c r="H131" s="23"/>
      <c r="I131" s="41"/>
      <c r="J131" s="24"/>
      <c r="K131" s="23"/>
      <c r="L131" s="24">
        <f t="shared" si="28"/>
        <v>0</v>
      </c>
      <c r="M131" s="24"/>
      <c r="N131" s="25" t="s">
        <v>616</v>
      </c>
      <c r="O131" s="26" t="s">
        <v>617</v>
      </c>
      <c r="P131" s="26" t="str">
        <f t="shared" si="29"/>
        <v>-</v>
      </c>
      <c r="Q131" s="25" t="e">
        <f t="shared" si="30"/>
        <v>#VALUE!</v>
      </c>
      <c r="R131" s="27" t="str">
        <f t="shared" si="31"/>
        <v>-</v>
      </c>
      <c r="S131" s="27" t="str">
        <f t="shared" si="32"/>
        <v>-</v>
      </c>
      <c r="T131" s="27" t="str">
        <f t="shared" si="33"/>
        <v>-</v>
      </c>
      <c r="U131" s="27" t="str">
        <f t="shared" si="34"/>
        <v>-</v>
      </c>
      <c r="V131" s="27" t="str">
        <f t="shared" si="35"/>
        <v>-</v>
      </c>
      <c r="W131" s="27" t="str">
        <f t="shared" si="36"/>
        <v>-</v>
      </c>
      <c r="X131" s="27" t="str">
        <f t="shared" si="37"/>
        <v>-</v>
      </c>
      <c r="Y131" s="27" t="str">
        <f t="shared" si="38"/>
        <v>-</v>
      </c>
      <c r="Z131" s="27" t="str">
        <f t="shared" si="39"/>
        <v>-</v>
      </c>
      <c r="AA131" s="37" t="str">
        <f>IF($N131=Data!$G$10,$M131+Data!H$10,IF($N131=Data!$G$11,$M131+Data!H$11,IF($N131=Data!$G$12,$M131+Data!H$12,IF($N131=Data!$G$7,$M131+Data!H$7,IF($N131=Data!$G$8,$M131+Data!H$8,IF($N131=Data!$G$9,$M131+Data!H$9,IF($N131=Data!$G$3,$M131+Data!H$3,IF($N131=Data!$G$6,$M131+Data!H$6,IF($N131=Data!$G$4,$M131+Data!H$4,IF($N131=Data!$G$13,$M131+Data!H$13,IF($N131=Data!$G$14,$M131+Data!H$14,IF($N131=Data!$G$5,$M131+Data!H$5,Data!$G$16))))))))))))</f>
        <v>-</v>
      </c>
      <c r="AB131" s="37" t="str">
        <f>IF($N131=Data!$G$10,$M131+Data!J$10,IF($N131=Data!$G$11,$M131+Data!J$11,IF($N131=Data!$G$12,$M131+Data!J$12,IF($N131=Data!$G$7,$M131+Data!J$7,IF($N131=Data!$G$8,$M131+Data!J$8,IF($N131=Data!$G$9,$M131+Data!J$9,IF($N131=Data!$G$3,$M131+Data!J$3,IF($N131=Data!$G$6,$M131+Data!J$6,IF($N131=Data!$G$4,$M131+Data!J$4,IF($N131=Data!$G$13,$M131+Data!J$13,IF($N131=Data!$G$14,$M131+Data!J$14,IF($N131=Data!$G$5,$M131+Data!J$5,Data!$G$16))))))))))))</f>
        <v>-</v>
      </c>
      <c r="AC131" s="37" t="str">
        <f>IF($N131=Data!$G$10,$M131+Data!L$10,IF($N131=Data!$G$11,$M131+Data!L$11,IF($N131=Data!$G$12,$M131+Data!L$12,IF($N131=Data!$G$7,$M131+Data!L$7,IF($N131=Data!$G$8,$M131+Data!L$8,IF($N131=Data!$G$9,$M131+Data!L$9,IF($N131=Data!$G$3,$M131+Data!L$3,IF($N131=Data!$G$6,$M131+Data!L$6,IF($N131=Data!$G$4,$M131+Data!L$4,IF($N131=Data!$G$13,$M131+Data!L$13,IF($N131=Data!$G$14,$M131+Data!L$14,IF($N131=Data!$G$5,$M131+Data!L$5,Data!$G$16))))))))))))</f>
        <v>-</v>
      </c>
      <c r="AD131" s="37" t="str">
        <f>IF($N131=Data!$G$10,$M131+Data!N$10,IF($N131=Data!$G$11,$M131+Data!N$11,IF($N131=Data!$G$12,$M131+Data!N$12,IF($N131=Data!$G$7,$M131+Data!N$7,IF($N131=Data!$G$8,$M131+Data!N$8,IF($N131=Data!$G$9,$M131+Data!N$9,IF($N131=Data!$G$3,$M131+Data!N$3,IF($N131=Data!$G$6,$M131+Data!N$6,IF($N131=Data!$G$4,$M131+Data!N$4,IF($N131=Data!$G$13,$M131+Data!N$13,IF($N131=Data!$G$14,$M131+Data!N$14,IF($N131=Data!$G$5,$M131+Data!N$5,Data!$G$16))))))))))))</f>
        <v>-</v>
      </c>
      <c r="AE131" s="37" t="str">
        <f>IF($N131=Data!$G$10,$M131+Data!P$10,IF($N131=Data!$G$11,$M131+Data!P$11,IF($N131=Data!$G$12,$M131+Data!P$12,IF($N131=Data!$G$7,$M131+Data!P$7,IF($N131=Data!$G$8,$M131+Data!P$8,IF($N131=Data!$G$9,$M131+Data!P$9,IF($N131=Data!$G$3,$M131+Data!P$3,IF($N131=Data!$G$6,$M131+Data!P$6,IF($N131=Data!$G$4,$M131+Data!P$4,IF($N131=Data!$G$13,$M131+Data!P$13,IF($N131=Data!$G$14,$M131+Data!P$14,IF($N131=Data!$G$5,$M131+Data!P$5,Data!$G$16))))))))))))</f>
        <v>-</v>
      </c>
      <c r="AF131" s="37" t="str">
        <f>IF($N131=Data!$G$10,$M131+Data!R$10,IF($N131=Data!$G$11,$M131+Data!R$11,IF($N131=Data!$G$12,$M131+Data!R$12,IF($N131=Data!$G$7,$M131+Data!R$7,IF($N131=Data!$G$8,$M131+Data!R$8,IF($N131=Data!$G$9,$M131+Data!R$9,IF($N131=Data!$G$3,$M131+Data!R$3,IF($N131=Data!$G$6,$M131+Data!R$6,IF($N131=Data!$G$4,$M131+Data!R$4,IF($N131=Data!$G$13,$M131+Data!R$13,IF($N131=Data!$G$14,$M131+Data!R$14,IF($N131=Data!$G$5,$M131+Data!R$5,Data!$G$16))))))))))))</f>
        <v>-</v>
      </c>
      <c r="AG131" s="37" t="str">
        <f>IF($N131=Data!$G$10,$M131+Data!T$10,IF($N131=Data!$G$11,$M131+Data!T$11,IF($N131=Data!$G$12,$M131+Data!T$12,IF($N131=Data!$G$7,$M131+Data!T$7,IF($N131=Data!$G$8,$M131+Data!T$8,IF($N131=Data!$G$9,$M131+Data!T$9,IF($N131=Data!$G$3,$M131+Data!T$3,IF($N131=Data!$G$6,$M131+Data!T$6,IF($N131=Data!$G$4,$M131+Data!T$4,IF($N131=Data!$G$13,$M131+Data!T$13,IF($N131=Data!$G$14,$M131+Data!T$14,IF($N131=Data!$G$5,$M131+Data!T$5,Data!$G$16))))))))))))</f>
        <v>-</v>
      </c>
      <c r="AH131" s="37" t="str">
        <f>IF($N131=Data!$G$10,$M131+Data!V$10,IF($N131=Data!$G$11,$M131+Data!V$11,IF($N131=Data!$G$12,$M131+Data!V$12,IF($N131=Data!$G$7,$M131+Data!V$7,IF($N131=Data!$G$8,$M131+Data!V$8,IF($N131=Data!$G$9,$M131+Data!V$9,IF($N131=Data!$G$3,$M131+Data!V$3,IF($N131=Data!$G$6,$M131+Data!V$6,IF($N131=Data!$G$4,$M131+Data!V$4,IF($N131=Data!$G$13,$M131+Data!V$13,IF($N131=Data!$G$14,$M131+Data!V$14,IF($N131=Data!$G$5,$M131+Data!V$5,Data!$G$16))))))))))))</f>
        <v>-</v>
      </c>
      <c r="AI131" s="37" t="str">
        <f>IF($N131=Data!$G$10,$M131+Data!X$10,IF($N131=Data!$G$11,$M131+Data!X$11,IF($N131=Data!$G$12,$M131+Data!X$12,IF($N131=Data!$G$7,$M131+Data!X$7,IF($N131=Data!$G$8,$M131+Data!X$8,IF($N131=Data!$G$9,$M131+Data!X$9,IF($N131=Data!$G$3,$M131+Data!X$3,IF($N131=Data!$G$6,$M131+Data!X$6,IF($N131=Data!$G$4,$M131+Data!X$4,IF($N131=Data!$G$13,$M131+Data!X$13,IF($N131=Data!$G$14,$M131+Data!X$14,IF($N131=Data!$G$5,$M131+Data!X$5,Data!$G$16))))))))))))</f>
        <v>-</v>
      </c>
      <c r="AJ131" s="55"/>
      <c r="AK131" s="55"/>
    </row>
    <row r="132" spans="1:37" s="55" customFormat="1" ht="63" customHeight="1" x14ac:dyDescent="0.25">
      <c r="A132" s="99">
        <f t="shared" si="26"/>
        <v>0</v>
      </c>
      <c r="B132" s="99">
        <f t="shared" si="27"/>
        <v>0</v>
      </c>
      <c r="C132" s="100"/>
      <c r="D132" s="100"/>
      <c r="E132" s="99"/>
      <c r="F132" s="99"/>
      <c r="G132" s="101"/>
      <c r="H132" s="101"/>
      <c r="I132" s="102"/>
      <c r="J132" s="36"/>
      <c r="K132" s="101"/>
      <c r="L132" s="36">
        <f t="shared" si="28"/>
        <v>0</v>
      </c>
      <c r="M132" s="36"/>
      <c r="N132" s="103" t="s">
        <v>618</v>
      </c>
      <c r="O132" s="36" t="s">
        <v>619</v>
      </c>
      <c r="P132" s="36" t="str">
        <f t="shared" si="29"/>
        <v>-</v>
      </c>
      <c r="Q132" s="103" t="e">
        <f t="shared" si="30"/>
        <v>#VALUE!</v>
      </c>
      <c r="R132" s="36" t="str">
        <f t="shared" si="31"/>
        <v>-</v>
      </c>
      <c r="S132" s="36" t="str">
        <f t="shared" si="32"/>
        <v>-</v>
      </c>
      <c r="T132" s="36" t="str">
        <f t="shared" si="33"/>
        <v>-</v>
      </c>
      <c r="U132" s="36" t="str">
        <f t="shared" si="34"/>
        <v>-</v>
      </c>
      <c r="V132" s="36" t="str">
        <f t="shared" si="35"/>
        <v>-</v>
      </c>
      <c r="W132" s="36" t="str">
        <f t="shared" si="36"/>
        <v>-</v>
      </c>
      <c r="X132" s="36" t="str">
        <f t="shared" si="37"/>
        <v>-</v>
      </c>
      <c r="Y132" s="36" t="str">
        <f t="shared" si="38"/>
        <v>-</v>
      </c>
      <c r="Z132" s="36" t="str">
        <f t="shared" si="39"/>
        <v>-</v>
      </c>
      <c r="AA132" s="36" t="str">
        <f>IF($N132=Data!$G$10,$M132+Data!H$10,IF($N132=Data!$G$11,$M132+Data!H$11,IF($N132=Data!$G$12,$M132+Data!H$12,IF($N132=Data!$G$7,$M132+Data!H$7,IF($N132=Data!$G$8,$M132+Data!H$8,IF($N132=Data!$G$9,$M132+Data!H$9,IF($N132=Data!$G$3,$M132+Data!H$3,IF($N132=Data!$G$6,$M132+Data!H$6,IF($N132=Data!$G$4,$M132+Data!H$4,IF($N132=Data!$G$13,$M132+Data!H$13,IF($N132=Data!$G$14,$M132+Data!H$14,IF($N132=Data!$G$5,$M132+Data!H$5,Data!$G$16))))))))))))</f>
        <v>-</v>
      </c>
      <c r="AB132" s="36" t="str">
        <f>IF($N132=Data!$G$10,$M132+Data!J$10,IF($N132=Data!$G$11,$M132+Data!J$11,IF($N132=Data!$G$12,$M132+Data!J$12,IF($N132=Data!$G$7,$M132+Data!J$7,IF($N132=Data!$G$8,$M132+Data!J$8,IF($N132=Data!$G$9,$M132+Data!J$9,IF($N132=Data!$G$3,$M132+Data!J$3,IF($N132=Data!$G$6,$M132+Data!J$6,IF($N132=Data!$G$4,$M132+Data!J$4,IF($N132=Data!$G$13,$M132+Data!J$13,IF($N132=Data!$G$14,$M132+Data!J$14,IF($N132=Data!$G$5,$M132+Data!J$5,Data!$G$16))))))))))))</f>
        <v>-</v>
      </c>
      <c r="AC132" s="36" t="str">
        <f>IF($N132=Data!$G$10,$M132+Data!L$10,IF($N132=Data!$G$11,$M132+Data!L$11,IF($N132=Data!$G$12,$M132+Data!L$12,IF($N132=Data!$G$7,$M132+Data!L$7,IF($N132=Data!$G$8,$M132+Data!L$8,IF($N132=Data!$G$9,$M132+Data!L$9,IF($N132=Data!$G$3,$M132+Data!L$3,IF($N132=Data!$G$6,$M132+Data!L$6,IF($N132=Data!$G$4,$M132+Data!L$4,IF($N132=Data!$G$13,$M132+Data!L$13,IF($N132=Data!$G$14,$M132+Data!L$14,IF($N132=Data!$G$5,$M132+Data!L$5,Data!$G$16))))))))))))</f>
        <v>-</v>
      </c>
      <c r="AD132" s="36" t="str">
        <f>IF($N132=Data!$G$10,$M132+Data!N$10,IF($N132=Data!$G$11,$M132+Data!N$11,IF($N132=Data!$G$12,$M132+Data!N$12,IF($N132=Data!$G$7,$M132+Data!N$7,IF($N132=Data!$G$8,$M132+Data!N$8,IF($N132=Data!$G$9,$M132+Data!N$9,IF($N132=Data!$G$3,$M132+Data!N$3,IF($N132=Data!$G$6,$M132+Data!N$6,IF($N132=Data!$G$4,$M132+Data!N$4,IF($N132=Data!$G$13,$M132+Data!N$13,IF($N132=Data!$G$14,$M132+Data!N$14,IF($N132=Data!$G$5,$M132+Data!N$5,Data!$G$16))))))))))))</f>
        <v>-</v>
      </c>
      <c r="AE132" s="36" t="str">
        <f>IF($N132=Data!$G$10,$M132+Data!P$10,IF($N132=Data!$G$11,$M132+Data!P$11,IF($N132=Data!$G$12,$M132+Data!P$12,IF($N132=Data!$G$7,$M132+Data!P$7,IF($N132=Data!$G$8,$M132+Data!P$8,IF($N132=Data!$G$9,$M132+Data!P$9,IF($N132=Data!$G$3,$M132+Data!P$3,IF($N132=Data!$G$6,$M132+Data!P$6,IF($N132=Data!$G$4,$M132+Data!P$4,IF($N132=Data!$G$13,$M132+Data!P$13,IF($N132=Data!$G$14,$M132+Data!P$14,IF($N132=Data!$G$5,$M132+Data!P$5,Data!$G$16))))))))))))</f>
        <v>-</v>
      </c>
      <c r="AF132" s="36" t="str">
        <f>IF($N132=Data!$G$10,$M132+Data!R$10,IF($N132=Data!$G$11,$M132+Data!R$11,IF($N132=Data!$G$12,$M132+Data!R$12,IF($N132=Data!$G$7,$M132+Data!R$7,IF($N132=Data!$G$8,$M132+Data!R$8,IF($N132=Data!$G$9,$M132+Data!R$9,IF($N132=Data!$G$3,$M132+Data!R$3,IF($N132=Data!$G$6,$M132+Data!R$6,IF($N132=Data!$G$4,$M132+Data!R$4,IF($N132=Data!$G$13,$M132+Data!R$13,IF($N132=Data!$G$14,$M132+Data!R$14,IF($N132=Data!$G$5,$M132+Data!R$5,Data!$G$16))))))))))))</f>
        <v>-</v>
      </c>
      <c r="AG132" s="36" t="str">
        <f>IF($N132=Data!$G$10,$M132+Data!T$10,IF($N132=Data!$G$11,$M132+Data!T$11,IF($N132=Data!$G$12,$M132+Data!T$12,IF($N132=Data!$G$7,$M132+Data!T$7,IF($N132=Data!$G$8,$M132+Data!T$8,IF($N132=Data!$G$9,$M132+Data!T$9,IF($N132=Data!$G$3,$M132+Data!T$3,IF($N132=Data!$G$6,$M132+Data!T$6,IF($N132=Data!$G$4,$M132+Data!T$4,IF($N132=Data!$G$13,$M132+Data!T$13,IF($N132=Data!$G$14,$M132+Data!T$14,IF($N132=Data!$G$5,$M132+Data!T$5,Data!$G$16))))))))))))</f>
        <v>-</v>
      </c>
      <c r="AH132" s="36" t="str">
        <f>IF($N132=Data!$G$10,$M132+Data!V$10,IF($N132=Data!$G$11,$M132+Data!V$11,IF($N132=Data!$G$12,$M132+Data!V$12,IF($N132=Data!$G$7,$M132+Data!V$7,IF($N132=Data!$G$8,$M132+Data!V$8,IF($N132=Data!$G$9,$M132+Data!V$9,IF($N132=Data!$G$3,$M132+Data!V$3,IF($N132=Data!$G$6,$M132+Data!V$6,IF($N132=Data!$G$4,$M132+Data!V$4,IF($N132=Data!$G$13,$M132+Data!V$13,IF($N132=Data!$G$14,$M132+Data!V$14,IF($N132=Data!$G$5,$M132+Data!V$5,Data!$G$16))))))))))))</f>
        <v>-</v>
      </c>
      <c r="AI132" s="36" t="str">
        <f>IF($N132=Data!$G$10,$M132+Data!X$10,IF($N132=Data!$G$11,$M132+Data!X$11,IF($N132=Data!$G$12,$M132+Data!X$12,IF($N132=Data!$G$7,$M132+Data!X$7,IF($N132=Data!$G$8,$M132+Data!X$8,IF($N132=Data!$G$9,$M132+Data!X$9,IF($N132=Data!$G$3,$M132+Data!X$3,IF($N132=Data!$G$6,$M132+Data!X$6,IF($N132=Data!$G$4,$M132+Data!X$4,IF($N132=Data!$G$13,$M132+Data!X$13,IF($N132=Data!$G$14,$M132+Data!X$14,IF($N132=Data!$G$5,$M132+Data!X$5,Data!$G$16))))))))))))</f>
        <v>-</v>
      </c>
    </row>
    <row r="133" spans="1:37" s="56" customFormat="1" ht="63" customHeight="1" x14ac:dyDescent="0.25">
      <c r="A133" s="22">
        <f t="shared" si="26"/>
        <v>0</v>
      </c>
      <c r="B133" s="22">
        <f t="shared" si="27"/>
        <v>0</v>
      </c>
      <c r="C133" s="73"/>
      <c r="D133" s="73"/>
      <c r="E133" s="22"/>
      <c r="F133" s="22"/>
      <c r="G133" s="23"/>
      <c r="H133" s="23"/>
      <c r="I133" s="41"/>
      <c r="J133" s="24"/>
      <c r="K133" s="23"/>
      <c r="L133" s="24">
        <f t="shared" si="28"/>
        <v>0</v>
      </c>
      <c r="M133" s="24"/>
      <c r="N133" s="25" t="s">
        <v>620</v>
      </c>
      <c r="O133" s="26" t="s">
        <v>621</v>
      </c>
      <c r="P133" s="26" t="str">
        <f t="shared" si="29"/>
        <v>-</v>
      </c>
      <c r="Q133" s="25" t="e">
        <f t="shared" si="30"/>
        <v>#VALUE!</v>
      </c>
      <c r="R133" s="27" t="str">
        <f t="shared" si="31"/>
        <v>-</v>
      </c>
      <c r="S133" s="27" t="str">
        <f t="shared" si="32"/>
        <v>-</v>
      </c>
      <c r="T133" s="27" t="str">
        <f t="shared" si="33"/>
        <v>-</v>
      </c>
      <c r="U133" s="27" t="str">
        <f t="shared" si="34"/>
        <v>-</v>
      </c>
      <c r="V133" s="27" t="str">
        <f t="shared" si="35"/>
        <v>-</v>
      </c>
      <c r="W133" s="27" t="str">
        <f t="shared" si="36"/>
        <v>-</v>
      </c>
      <c r="X133" s="27" t="str">
        <f t="shared" si="37"/>
        <v>-</v>
      </c>
      <c r="Y133" s="27" t="str">
        <f t="shared" si="38"/>
        <v>-</v>
      </c>
      <c r="Z133" s="27" t="str">
        <f t="shared" si="39"/>
        <v>-</v>
      </c>
      <c r="AA133" s="37" t="str">
        <f>IF($N133=Data!$G$10,$M133+Data!H$10,IF($N133=Data!$G$11,$M133+Data!H$11,IF($N133=Data!$G$12,$M133+Data!H$12,IF($N133=Data!$G$7,$M133+Data!H$7,IF($N133=Data!$G$8,$M133+Data!H$8,IF($N133=Data!$G$9,$M133+Data!H$9,IF($N133=Data!$G$3,$M133+Data!H$3,IF($N133=Data!$G$6,$M133+Data!H$6,IF($N133=Data!$G$4,$M133+Data!H$4,IF($N133=Data!$G$13,$M133+Data!H$13,IF($N133=Data!$G$14,$M133+Data!H$14,IF($N133=Data!$G$5,$M133+Data!H$5,Data!$G$16))))))))))))</f>
        <v>-</v>
      </c>
      <c r="AB133" s="37" t="str">
        <f>IF($N133=Data!$G$10,$M133+Data!J$10,IF($N133=Data!$G$11,$M133+Data!J$11,IF($N133=Data!$G$12,$M133+Data!J$12,IF($N133=Data!$G$7,$M133+Data!J$7,IF($N133=Data!$G$8,$M133+Data!J$8,IF($N133=Data!$G$9,$M133+Data!J$9,IF($N133=Data!$G$3,$M133+Data!J$3,IF($N133=Data!$G$6,$M133+Data!J$6,IF($N133=Data!$G$4,$M133+Data!J$4,IF($N133=Data!$G$13,$M133+Data!J$13,IF($N133=Data!$G$14,$M133+Data!J$14,IF($N133=Data!$G$5,$M133+Data!J$5,Data!$G$16))))))))))))</f>
        <v>-</v>
      </c>
      <c r="AC133" s="37" t="str">
        <f>IF($N133=Data!$G$10,$M133+Data!L$10,IF($N133=Data!$G$11,$M133+Data!L$11,IF($N133=Data!$G$12,$M133+Data!L$12,IF($N133=Data!$G$7,$M133+Data!L$7,IF($N133=Data!$G$8,$M133+Data!L$8,IF($N133=Data!$G$9,$M133+Data!L$9,IF($N133=Data!$G$3,$M133+Data!L$3,IF($N133=Data!$G$6,$M133+Data!L$6,IF($N133=Data!$G$4,$M133+Data!L$4,IF($N133=Data!$G$13,$M133+Data!L$13,IF($N133=Data!$G$14,$M133+Data!L$14,IF($N133=Data!$G$5,$M133+Data!L$5,Data!$G$16))))))))))))</f>
        <v>-</v>
      </c>
      <c r="AD133" s="37" t="str">
        <f>IF($N133=Data!$G$10,$M133+Data!N$10,IF($N133=Data!$G$11,$M133+Data!N$11,IF($N133=Data!$G$12,$M133+Data!N$12,IF($N133=Data!$G$7,$M133+Data!N$7,IF($N133=Data!$G$8,$M133+Data!N$8,IF($N133=Data!$G$9,$M133+Data!N$9,IF($N133=Data!$G$3,$M133+Data!N$3,IF($N133=Data!$G$6,$M133+Data!N$6,IF($N133=Data!$G$4,$M133+Data!N$4,IF($N133=Data!$G$13,$M133+Data!N$13,IF($N133=Data!$G$14,$M133+Data!N$14,IF($N133=Data!$G$5,$M133+Data!N$5,Data!$G$16))))))))))))</f>
        <v>-</v>
      </c>
      <c r="AE133" s="37" t="str">
        <f>IF($N133=Data!$G$10,$M133+Data!P$10,IF($N133=Data!$G$11,$M133+Data!P$11,IF($N133=Data!$G$12,$M133+Data!P$12,IF($N133=Data!$G$7,$M133+Data!P$7,IF($N133=Data!$G$8,$M133+Data!P$8,IF($N133=Data!$G$9,$M133+Data!P$9,IF($N133=Data!$G$3,$M133+Data!P$3,IF($N133=Data!$G$6,$M133+Data!P$6,IF($N133=Data!$G$4,$M133+Data!P$4,IF($N133=Data!$G$13,$M133+Data!P$13,IF($N133=Data!$G$14,$M133+Data!P$14,IF($N133=Data!$G$5,$M133+Data!P$5,Data!$G$16))))))))))))</f>
        <v>-</v>
      </c>
      <c r="AF133" s="37" t="str">
        <f>IF($N133=Data!$G$10,$M133+Data!R$10,IF($N133=Data!$G$11,$M133+Data!R$11,IF($N133=Data!$G$12,$M133+Data!R$12,IF($N133=Data!$G$7,$M133+Data!R$7,IF($N133=Data!$G$8,$M133+Data!R$8,IF($N133=Data!$G$9,$M133+Data!R$9,IF($N133=Data!$G$3,$M133+Data!R$3,IF($N133=Data!$G$6,$M133+Data!R$6,IF($N133=Data!$G$4,$M133+Data!R$4,IF($N133=Data!$G$13,$M133+Data!R$13,IF($N133=Data!$G$14,$M133+Data!R$14,IF($N133=Data!$G$5,$M133+Data!R$5,Data!$G$16))))))))))))</f>
        <v>-</v>
      </c>
      <c r="AG133" s="37" t="str">
        <f>IF($N133=Data!$G$10,$M133+Data!T$10,IF($N133=Data!$G$11,$M133+Data!T$11,IF($N133=Data!$G$12,$M133+Data!T$12,IF($N133=Data!$G$7,$M133+Data!T$7,IF($N133=Data!$G$8,$M133+Data!T$8,IF($N133=Data!$G$9,$M133+Data!T$9,IF($N133=Data!$G$3,$M133+Data!T$3,IF($N133=Data!$G$6,$M133+Data!T$6,IF($N133=Data!$G$4,$M133+Data!T$4,IF($N133=Data!$G$13,$M133+Data!T$13,IF($N133=Data!$G$14,$M133+Data!T$14,IF($N133=Data!$G$5,$M133+Data!T$5,Data!$G$16))))))))))))</f>
        <v>-</v>
      </c>
      <c r="AH133" s="37" t="str">
        <f>IF($N133=Data!$G$10,$M133+Data!V$10,IF($N133=Data!$G$11,$M133+Data!V$11,IF($N133=Data!$G$12,$M133+Data!V$12,IF($N133=Data!$G$7,$M133+Data!V$7,IF($N133=Data!$G$8,$M133+Data!V$8,IF($N133=Data!$G$9,$M133+Data!V$9,IF($N133=Data!$G$3,$M133+Data!V$3,IF($N133=Data!$G$6,$M133+Data!V$6,IF($N133=Data!$G$4,$M133+Data!V$4,IF($N133=Data!$G$13,$M133+Data!V$13,IF($N133=Data!$G$14,$M133+Data!V$14,IF($N133=Data!$G$5,$M133+Data!V$5,Data!$G$16))))))))))))</f>
        <v>-</v>
      </c>
      <c r="AI133" s="37" t="str">
        <f>IF($N133=Data!$G$10,$M133+Data!X$10,IF($N133=Data!$G$11,$M133+Data!X$11,IF($N133=Data!$G$12,$M133+Data!X$12,IF($N133=Data!$G$7,$M133+Data!X$7,IF($N133=Data!$G$8,$M133+Data!X$8,IF($N133=Data!$G$9,$M133+Data!X$9,IF($N133=Data!$G$3,$M133+Data!X$3,IF($N133=Data!$G$6,$M133+Data!X$6,IF($N133=Data!$G$4,$M133+Data!X$4,IF($N133=Data!$G$13,$M133+Data!X$13,IF($N133=Data!$G$14,$M133+Data!X$14,IF($N133=Data!$G$5,$M133+Data!X$5,Data!$G$16))))))))))))</f>
        <v>-</v>
      </c>
      <c r="AJ133" s="55"/>
      <c r="AK133" s="55"/>
    </row>
    <row r="134" spans="1:37" s="55" customFormat="1" ht="63" customHeight="1" x14ac:dyDescent="0.25">
      <c r="A134" s="99">
        <f t="shared" si="26"/>
        <v>0</v>
      </c>
      <c r="B134" s="99">
        <f t="shared" si="27"/>
        <v>0</v>
      </c>
      <c r="C134" s="100"/>
      <c r="D134" s="100"/>
      <c r="E134" s="99"/>
      <c r="F134" s="99"/>
      <c r="G134" s="101"/>
      <c r="H134" s="101"/>
      <c r="I134" s="102"/>
      <c r="J134" s="36"/>
      <c r="K134" s="101"/>
      <c r="L134" s="36">
        <f t="shared" si="28"/>
        <v>0</v>
      </c>
      <c r="M134" s="36"/>
      <c r="N134" s="103" t="s">
        <v>622</v>
      </c>
      <c r="O134" s="36" t="s">
        <v>623</v>
      </c>
      <c r="P134" s="36" t="str">
        <f t="shared" si="29"/>
        <v>-</v>
      </c>
      <c r="Q134" s="103" t="e">
        <f t="shared" si="30"/>
        <v>#VALUE!</v>
      </c>
      <c r="R134" s="36" t="str">
        <f t="shared" si="31"/>
        <v>-</v>
      </c>
      <c r="S134" s="36" t="str">
        <f t="shared" si="32"/>
        <v>-</v>
      </c>
      <c r="T134" s="36" t="str">
        <f t="shared" si="33"/>
        <v>-</v>
      </c>
      <c r="U134" s="36" t="str">
        <f t="shared" si="34"/>
        <v>-</v>
      </c>
      <c r="V134" s="36" t="str">
        <f t="shared" si="35"/>
        <v>-</v>
      </c>
      <c r="W134" s="36" t="str">
        <f t="shared" si="36"/>
        <v>-</v>
      </c>
      <c r="X134" s="36" t="str">
        <f t="shared" si="37"/>
        <v>-</v>
      </c>
      <c r="Y134" s="36" t="str">
        <f t="shared" si="38"/>
        <v>-</v>
      </c>
      <c r="Z134" s="36" t="str">
        <f t="shared" si="39"/>
        <v>-</v>
      </c>
      <c r="AA134" s="36" t="str">
        <f>IF($N134=Data!$G$10,$M134+Data!H$10,IF($N134=Data!$G$11,$M134+Data!H$11,IF($N134=Data!$G$12,$M134+Data!H$12,IF($N134=Data!$G$7,$M134+Data!H$7,IF($N134=Data!$G$8,$M134+Data!H$8,IF($N134=Data!$G$9,$M134+Data!H$9,IF($N134=Data!$G$3,$M134+Data!H$3,IF($N134=Data!$G$6,$M134+Data!H$6,IF($N134=Data!$G$4,$M134+Data!H$4,IF($N134=Data!$G$13,$M134+Data!H$13,IF($N134=Data!$G$14,$M134+Data!H$14,IF($N134=Data!$G$5,$M134+Data!H$5,Data!$G$16))))))))))))</f>
        <v>-</v>
      </c>
      <c r="AB134" s="36" t="str">
        <f>IF($N134=Data!$G$10,$M134+Data!J$10,IF($N134=Data!$G$11,$M134+Data!J$11,IF($N134=Data!$G$12,$M134+Data!J$12,IF($N134=Data!$G$7,$M134+Data!J$7,IF($N134=Data!$G$8,$M134+Data!J$8,IF($N134=Data!$G$9,$M134+Data!J$9,IF($N134=Data!$G$3,$M134+Data!J$3,IF($N134=Data!$G$6,$M134+Data!J$6,IF($N134=Data!$G$4,$M134+Data!J$4,IF($N134=Data!$G$13,$M134+Data!J$13,IF($N134=Data!$G$14,$M134+Data!J$14,IF($N134=Data!$G$5,$M134+Data!J$5,Data!$G$16))))))))))))</f>
        <v>-</v>
      </c>
      <c r="AC134" s="36" t="str">
        <f>IF($N134=Data!$G$10,$M134+Data!L$10,IF($N134=Data!$G$11,$M134+Data!L$11,IF($N134=Data!$G$12,$M134+Data!L$12,IF($N134=Data!$G$7,$M134+Data!L$7,IF($N134=Data!$G$8,$M134+Data!L$8,IF($N134=Data!$G$9,$M134+Data!L$9,IF($N134=Data!$G$3,$M134+Data!L$3,IF($N134=Data!$G$6,$M134+Data!L$6,IF($N134=Data!$G$4,$M134+Data!L$4,IF($N134=Data!$G$13,$M134+Data!L$13,IF($N134=Data!$G$14,$M134+Data!L$14,IF($N134=Data!$G$5,$M134+Data!L$5,Data!$G$16))))))))))))</f>
        <v>-</v>
      </c>
      <c r="AD134" s="36" t="str">
        <f>IF($N134=Data!$G$10,$M134+Data!N$10,IF($N134=Data!$G$11,$M134+Data!N$11,IF($N134=Data!$G$12,$M134+Data!N$12,IF($N134=Data!$G$7,$M134+Data!N$7,IF($N134=Data!$G$8,$M134+Data!N$8,IF($N134=Data!$G$9,$M134+Data!N$9,IF($N134=Data!$G$3,$M134+Data!N$3,IF($N134=Data!$G$6,$M134+Data!N$6,IF($N134=Data!$G$4,$M134+Data!N$4,IF($N134=Data!$G$13,$M134+Data!N$13,IF($N134=Data!$G$14,$M134+Data!N$14,IF($N134=Data!$G$5,$M134+Data!N$5,Data!$G$16))))))))))))</f>
        <v>-</v>
      </c>
      <c r="AE134" s="36" t="str">
        <f>IF($N134=Data!$G$10,$M134+Data!P$10,IF($N134=Data!$G$11,$M134+Data!P$11,IF($N134=Data!$G$12,$M134+Data!P$12,IF($N134=Data!$G$7,$M134+Data!P$7,IF($N134=Data!$G$8,$M134+Data!P$8,IF($N134=Data!$G$9,$M134+Data!P$9,IF($N134=Data!$G$3,$M134+Data!P$3,IF($N134=Data!$G$6,$M134+Data!P$6,IF($N134=Data!$G$4,$M134+Data!P$4,IF($N134=Data!$G$13,$M134+Data!P$13,IF($N134=Data!$G$14,$M134+Data!P$14,IF($N134=Data!$G$5,$M134+Data!P$5,Data!$G$16))))))))))))</f>
        <v>-</v>
      </c>
      <c r="AF134" s="36" t="str">
        <f>IF($N134=Data!$G$10,$M134+Data!R$10,IF($N134=Data!$G$11,$M134+Data!R$11,IF($N134=Data!$G$12,$M134+Data!R$12,IF($N134=Data!$G$7,$M134+Data!R$7,IF($N134=Data!$G$8,$M134+Data!R$8,IF($N134=Data!$G$9,$M134+Data!R$9,IF($N134=Data!$G$3,$M134+Data!R$3,IF($N134=Data!$G$6,$M134+Data!R$6,IF($N134=Data!$G$4,$M134+Data!R$4,IF($N134=Data!$G$13,$M134+Data!R$13,IF($N134=Data!$G$14,$M134+Data!R$14,IF($N134=Data!$G$5,$M134+Data!R$5,Data!$G$16))))))))))))</f>
        <v>-</v>
      </c>
      <c r="AG134" s="36" t="str">
        <f>IF($N134=Data!$G$10,$M134+Data!T$10,IF($N134=Data!$G$11,$M134+Data!T$11,IF($N134=Data!$G$12,$M134+Data!T$12,IF($N134=Data!$G$7,$M134+Data!T$7,IF($N134=Data!$G$8,$M134+Data!T$8,IF($N134=Data!$G$9,$M134+Data!T$9,IF($N134=Data!$G$3,$M134+Data!T$3,IF($N134=Data!$G$6,$M134+Data!T$6,IF($N134=Data!$G$4,$M134+Data!T$4,IF($N134=Data!$G$13,$M134+Data!T$13,IF($N134=Data!$G$14,$M134+Data!T$14,IF($N134=Data!$G$5,$M134+Data!T$5,Data!$G$16))))))))))))</f>
        <v>-</v>
      </c>
      <c r="AH134" s="36" t="str">
        <f>IF($N134=Data!$G$10,$M134+Data!V$10,IF($N134=Data!$G$11,$M134+Data!V$11,IF($N134=Data!$G$12,$M134+Data!V$12,IF($N134=Data!$G$7,$M134+Data!V$7,IF($N134=Data!$G$8,$M134+Data!V$8,IF($N134=Data!$G$9,$M134+Data!V$9,IF($N134=Data!$G$3,$M134+Data!V$3,IF($N134=Data!$G$6,$M134+Data!V$6,IF($N134=Data!$G$4,$M134+Data!V$4,IF($N134=Data!$G$13,$M134+Data!V$13,IF($N134=Data!$G$14,$M134+Data!V$14,IF($N134=Data!$G$5,$M134+Data!V$5,Data!$G$16))))))))))))</f>
        <v>-</v>
      </c>
      <c r="AI134" s="36" t="str">
        <f>IF($N134=Data!$G$10,$M134+Data!X$10,IF($N134=Data!$G$11,$M134+Data!X$11,IF($N134=Data!$G$12,$M134+Data!X$12,IF($N134=Data!$G$7,$M134+Data!X$7,IF($N134=Data!$G$8,$M134+Data!X$8,IF($N134=Data!$G$9,$M134+Data!X$9,IF($N134=Data!$G$3,$M134+Data!X$3,IF($N134=Data!$G$6,$M134+Data!X$6,IF($N134=Data!$G$4,$M134+Data!X$4,IF($N134=Data!$G$13,$M134+Data!X$13,IF($N134=Data!$G$14,$M134+Data!X$14,IF($N134=Data!$G$5,$M134+Data!X$5,Data!$G$16))))))))))))</f>
        <v>-</v>
      </c>
    </row>
    <row r="135" spans="1:37" s="56" customFormat="1" ht="63" customHeight="1" x14ac:dyDescent="0.25">
      <c r="A135" s="22">
        <f t="shared" si="26"/>
        <v>0</v>
      </c>
      <c r="B135" s="22">
        <f t="shared" si="27"/>
        <v>0</v>
      </c>
      <c r="C135" s="73"/>
      <c r="D135" s="73"/>
      <c r="E135" s="22"/>
      <c r="F135" s="22"/>
      <c r="G135" s="23"/>
      <c r="H135" s="23"/>
      <c r="I135" s="41"/>
      <c r="J135" s="24"/>
      <c r="K135" s="23"/>
      <c r="L135" s="24">
        <f t="shared" si="28"/>
        <v>0</v>
      </c>
      <c r="M135" s="24"/>
      <c r="N135" s="25" t="s">
        <v>624</v>
      </c>
      <c r="O135" s="26" t="s">
        <v>625</v>
      </c>
      <c r="P135" s="26" t="str">
        <f t="shared" si="29"/>
        <v>-</v>
      </c>
      <c r="Q135" s="25" t="e">
        <f t="shared" si="30"/>
        <v>#VALUE!</v>
      </c>
      <c r="R135" s="27" t="str">
        <f t="shared" si="31"/>
        <v>-</v>
      </c>
      <c r="S135" s="27" t="str">
        <f t="shared" si="32"/>
        <v>-</v>
      </c>
      <c r="T135" s="27" t="str">
        <f t="shared" si="33"/>
        <v>-</v>
      </c>
      <c r="U135" s="27" t="str">
        <f t="shared" si="34"/>
        <v>-</v>
      </c>
      <c r="V135" s="27" t="str">
        <f t="shared" si="35"/>
        <v>-</v>
      </c>
      <c r="W135" s="27" t="str">
        <f t="shared" si="36"/>
        <v>-</v>
      </c>
      <c r="X135" s="27" t="str">
        <f t="shared" si="37"/>
        <v>-</v>
      </c>
      <c r="Y135" s="27" t="str">
        <f t="shared" si="38"/>
        <v>-</v>
      </c>
      <c r="Z135" s="27" t="str">
        <f t="shared" si="39"/>
        <v>-</v>
      </c>
      <c r="AA135" s="37" t="str">
        <f>IF($N135=Data!$G$10,$M135+Data!H$10,IF($N135=Data!$G$11,$M135+Data!H$11,IF($N135=Data!$G$12,$M135+Data!H$12,IF($N135=Data!$G$7,$M135+Data!H$7,IF($N135=Data!$G$8,$M135+Data!H$8,IF($N135=Data!$G$9,$M135+Data!H$9,IF($N135=Data!$G$3,$M135+Data!H$3,IF($N135=Data!$G$6,$M135+Data!H$6,IF($N135=Data!$G$4,$M135+Data!H$4,IF($N135=Data!$G$13,$M135+Data!H$13,IF($N135=Data!$G$14,$M135+Data!H$14,IF($N135=Data!$G$5,$M135+Data!H$5,Data!$G$16))))))))))))</f>
        <v>-</v>
      </c>
      <c r="AB135" s="37" t="str">
        <f>IF($N135=Data!$G$10,$M135+Data!J$10,IF($N135=Data!$G$11,$M135+Data!J$11,IF($N135=Data!$G$12,$M135+Data!J$12,IF($N135=Data!$G$7,$M135+Data!J$7,IF($N135=Data!$G$8,$M135+Data!J$8,IF($N135=Data!$G$9,$M135+Data!J$9,IF($N135=Data!$G$3,$M135+Data!J$3,IF($N135=Data!$G$6,$M135+Data!J$6,IF($N135=Data!$G$4,$M135+Data!J$4,IF($N135=Data!$G$13,$M135+Data!J$13,IF($N135=Data!$G$14,$M135+Data!J$14,IF($N135=Data!$G$5,$M135+Data!J$5,Data!$G$16))))))))))))</f>
        <v>-</v>
      </c>
      <c r="AC135" s="37" t="str">
        <f>IF($N135=Data!$G$10,$M135+Data!L$10,IF($N135=Data!$G$11,$M135+Data!L$11,IF($N135=Data!$G$12,$M135+Data!L$12,IF($N135=Data!$G$7,$M135+Data!L$7,IF($N135=Data!$G$8,$M135+Data!L$8,IF($N135=Data!$G$9,$M135+Data!L$9,IF($N135=Data!$G$3,$M135+Data!L$3,IF($N135=Data!$G$6,$M135+Data!L$6,IF($N135=Data!$G$4,$M135+Data!L$4,IF($N135=Data!$G$13,$M135+Data!L$13,IF($N135=Data!$G$14,$M135+Data!L$14,IF($N135=Data!$G$5,$M135+Data!L$5,Data!$G$16))))))))))))</f>
        <v>-</v>
      </c>
      <c r="AD135" s="37" t="str">
        <f>IF($N135=Data!$G$10,$M135+Data!N$10,IF($N135=Data!$G$11,$M135+Data!N$11,IF($N135=Data!$G$12,$M135+Data!N$12,IF($N135=Data!$G$7,$M135+Data!N$7,IF($N135=Data!$G$8,$M135+Data!N$8,IF($N135=Data!$G$9,$M135+Data!N$9,IF($N135=Data!$G$3,$M135+Data!N$3,IF($N135=Data!$G$6,$M135+Data!N$6,IF($N135=Data!$G$4,$M135+Data!N$4,IF($N135=Data!$G$13,$M135+Data!N$13,IF($N135=Data!$G$14,$M135+Data!N$14,IF($N135=Data!$G$5,$M135+Data!N$5,Data!$G$16))))))))))))</f>
        <v>-</v>
      </c>
      <c r="AE135" s="37" t="str">
        <f>IF($N135=Data!$G$10,$M135+Data!P$10,IF($N135=Data!$G$11,$M135+Data!P$11,IF($N135=Data!$G$12,$M135+Data!P$12,IF($N135=Data!$G$7,$M135+Data!P$7,IF($N135=Data!$G$8,$M135+Data!P$8,IF($N135=Data!$G$9,$M135+Data!P$9,IF($N135=Data!$G$3,$M135+Data!P$3,IF($N135=Data!$G$6,$M135+Data!P$6,IF($N135=Data!$G$4,$M135+Data!P$4,IF($N135=Data!$G$13,$M135+Data!P$13,IF($N135=Data!$G$14,$M135+Data!P$14,IF($N135=Data!$G$5,$M135+Data!P$5,Data!$G$16))))))))))))</f>
        <v>-</v>
      </c>
      <c r="AF135" s="37" t="str">
        <f>IF($N135=Data!$G$10,$M135+Data!R$10,IF($N135=Data!$G$11,$M135+Data!R$11,IF($N135=Data!$G$12,$M135+Data!R$12,IF($N135=Data!$G$7,$M135+Data!R$7,IF($N135=Data!$G$8,$M135+Data!R$8,IF($N135=Data!$G$9,$M135+Data!R$9,IF($N135=Data!$G$3,$M135+Data!R$3,IF($N135=Data!$G$6,$M135+Data!R$6,IF($N135=Data!$G$4,$M135+Data!R$4,IF($N135=Data!$G$13,$M135+Data!R$13,IF($N135=Data!$G$14,$M135+Data!R$14,IF($N135=Data!$G$5,$M135+Data!R$5,Data!$G$16))))))))))))</f>
        <v>-</v>
      </c>
      <c r="AG135" s="37" t="str">
        <f>IF($N135=Data!$G$10,$M135+Data!T$10,IF($N135=Data!$G$11,$M135+Data!T$11,IF($N135=Data!$G$12,$M135+Data!T$12,IF($N135=Data!$G$7,$M135+Data!T$7,IF($N135=Data!$G$8,$M135+Data!T$8,IF($N135=Data!$G$9,$M135+Data!T$9,IF($N135=Data!$G$3,$M135+Data!T$3,IF($N135=Data!$G$6,$M135+Data!T$6,IF($N135=Data!$G$4,$M135+Data!T$4,IF($N135=Data!$G$13,$M135+Data!T$13,IF($N135=Data!$G$14,$M135+Data!T$14,IF($N135=Data!$G$5,$M135+Data!T$5,Data!$G$16))))))))))))</f>
        <v>-</v>
      </c>
      <c r="AH135" s="37" t="str">
        <f>IF($N135=Data!$G$10,$M135+Data!V$10,IF($N135=Data!$G$11,$M135+Data!V$11,IF($N135=Data!$G$12,$M135+Data!V$12,IF($N135=Data!$G$7,$M135+Data!V$7,IF($N135=Data!$G$8,$M135+Data!V$8,IF($N135=Data!$G$9,$M135+Data!V$9,IF($N135=Data!$G$3,$M135+Data!V$3,IF($N135=Data!$G$6,$M135+Data!V$6,IF($N135=Data!$G$4,$M135+Data!V$4,IF($N135=Data!$G$13,$M135+Data!V$13,IF($N135=Data!$G$14,$M135+Data!V$14,IF($N135=Data!$G$5,$M135+Data!V$5,Data!$G$16))))))))))))</f>
        <v>-</v>
      </c>
      <c r="AI135" s="37" t="str">
        <f>IF($N135=Data!$G$10,$M135+Data!X$10,IF($N135=Data!$G$11,$M135+Data!X$11,IF($N135=Data!$G$12,$M135+Data!X$12,IF($N135=Data!$G$7,$M135+Data!X$7,IF($N135=Data!$G$8,$M135+Data!X$8,IF($N135=Data!$G$9,$M135+Data!X$9,IF($N135=Data!$G$3,$M135+Data!X$3,IF($N135=Data!$G$6,$M135+Data!X$6,IF($N135=Data!$G$4,$M135+Data!X$4,IF($N135=Data!$G$13,$M135+Data!X$13,IF($N135=Data!$G$14,$M135+Data!X$14,IF($N135=Data!$G$5,$M135+Data!X$5,Data!$G$16))))))))))))</f>
        <v>-</v>
      </c>
      <c r="AJ135" s="55"/>
      <c r="AK135" s="55"/>
    </row>
    <row r="136" spans="1:37" s="55" customFormat="1" ht="63" customHeight="1" x14ac:dyDescent="0.25">
      <c r="A136" s="99">
        <f t="shared" si="26"/>
        <v>0</v>
      </c>
      <c r="B136" s="99">
        <f t="shared" si="27"/>
        <v>0</v>
      </c>
      <c r="C136" s="100"/>
      <c r="D136" s="100"/>
      <c r="E136" s="99"/>
      <c r="F136" s="99"/>
      <c r="G136" s="101"/>
      <c r="H136" s="101"/>
      <c r="I136" s="102"/>
      <c r="J136" s="36"/>
      <c r="K136" s="101"/>
      <c r="L136" s="36">
        <f t="shared" si="28"/>
        <v>0</v>
      </c>
      <c r="M136" s="36"/>
      <c r="N136" s="103" t="s">
        <v>626</v>
      </c>
      <c r="O136" s="36" t="s">
        <v>627</v>
      </c>
      <c r="P136" s="36" t="str">
        <f t="shared" si="29"/>
        <v>-</v>
      </c>
      <c r="Q136" s="103" t="e">
        <f t="shared" si="30"/>
        <v>#VALUE!</v>
      </c>
      <c r="R136" s="36" t="str">
        <f t="shared" si="31"/>
        <v>-</v>
      </c>
      <c r="S136" s="36" t="str">
        <f t="shared" si="32"/>
        <v>-</v>
      </c>
      <c r="T136" s="36" t="str">
        <f t="shared" si="33"/>
        <v>-</v>
      </c>
      <c r="U136" s="36" t="str">
        <f t="shared" si="34"/>
        <v>-</v>
      </c>
      <c r="V136" s="36" t="str">
        <f t="shared" si="35"/>
        <v>-</v>
      </c>
      <c r="W136" s="36" t="str">
        <f t="shared" si="36"/>
        <v>-</v>
      </c>
      <c r="X136" s="36" t="str">
        <f t="shared" si="37"/>
        <v>-</v>
      </c>
      <c r="Y136" s="36" t="str">
        <f t="shared" si="38"/>
        <v>-</v>
      </c>
      <c r="Z136" s="36" t="str">
        <f t="shared" si="39"/>
        <v>-</v>
      </c>
      <c r="AA136" s="36" t="str">
        <f>IF($N136=Data!$G$10,$M136+Data!H$10,IF($N136=Data!$G$11,$M136+Data!H$11,IF($N136=Data!$G$12,$M136+Data!H$12,IF($N136=Data!$G$7,$M136+Data!H$7,IF($N136=Data!$G$8,$M136+Data!H$8,IF($N136=Data!$G$9,$M136+Data!H$9,IF($N136=Data!$G$3,$M136+Data!H$3,IF($N136=Data!$G$6,$M136+Data!H$6,IF($N136=Data!$G$4,$M136+Data!H$4,IF($N136=Data!$G$13,$M136+Data!H$13,IF($N136=Data!$G$14,$M136+Data!H$14,IF($N136=Data!$G$5,$M136+Data!H$5,Data!$G$16))))))))))))</f>
        <v>-</v>
      </c>
      <c r="AB136" s="36" t="str">
        <f>IF($N136=Data!$G$10,$M136+Data!J$10,IF($N136=Data!$G$11,$M136+Data!J$11,IF($N136=Data!$G$12,$M136+Data!J$12,IF($N136=Data!$G$7,$M136+Data!J$7,IF($N136=Data!$G$8,$M136+Data!J$8,IF($N136=Data!$G$9,$M136+Data!J$9,IF($N136=Data!$G$3,$M136+Data!J$3,IF($N136=Data!$G$6,$M136+Data!J$6,IF($N136=Data!$G$4,$M136+Data!J$4,IF($N136=Data!$G$13,$M136+Data!J$13,IF($N136=Data!$G$14,$M136+Data!J$14,IF($N136=Data!$G$5,$M136+Data!J$5,Data!$G$16))))))))))))</f>
        <v>-</v>
      </c>
      <c r="AC136" s="36" t="str">
        <f>IF($N136=Data!$G$10,$M136+Data!L$10,IF($N136=Data!$G$11,$M136+Data!L$11,IF($N136=Data!$G$12,$M136+Data!L$12,IF($N136=Data!$G$7,$M136+Data!L$7,IF($N136=Data!$G$8,$M136+Data!L$8,IF($N136=Data!$G$9,$M136+Data!L$9,IF($N136=Data!$G$3,$M136+Data!L$3,IF($N136=Data!$G$6,$M136+Data!L$6,IF($N136=Data!$G$4,$M136+Data!L$4,IF($N136=Data!$G$13,$M136+Data!L$13,IF($N136=Data!$G$14,$M136+Data!L$14,IF($N136=Data!$G$5,$M136+Data!L$5,Data!$G$16))))))))))))</f>
        <v>-</v>
      </c>
      <c r="AD136" s="36" t="str">
        <f>IF($N136=Data!$G$10,$M136+Data!N$10,IF($N136=Data!$G$11,$M136+Data!N$11,IF($N136=Data!$G$12,$M136+Data!N$12,IF($N136=Data!$G$7,$M136+Data!N$7,IF($N136=Data!$G$8,$M136+Data!N$8,IF($N136=Data!$G$9,$M136+Data!N$9,IF($N136=Data!$G$3,$M136+Data!N$3,IF($N136=Data!$G$6,$M136+Data!N$6,IF($N136=Data!$G$4,$M136+Data!N$4,IF($N136=Data!$G$13,$M136+Data!N$13,IF($N136=Data!$G$14,$M136+Data!N$14,IF($N136=Data!$G$5,$M136+Data!N$5,Data!$G$16))))))))))))</f>
        <v>-</v>
      </c>
      <c r="AE136" s="36" t="str">
        <f>IF($N136=Data!$G$10,$M136+Data!P$10,IF($N136=Data!$G$11,$M136+Data!P$11,IF($N136=Data!$G$12,$M136+Data!P$12,IF($N136=Data!$G$7,$M136+Data!P$7,IF($N136=Data!$G$8,$M136+Data!P$8,IF($N136=Data!$G$9,$M136+Data!P$9,IF($N136=Data!$G$3,$M136+Data!P$3,IF($N136=Data!$G$6,$M136+Data!P$6,IF($N136=Data!$G$4,$M136+Data!P$4,IF($N136=Data!$G$13,$M136+Data!P$13,IF($N136=Data!$G$14,$M136+Data!P$14,IF($N136=Data!$G$5,$M136+Data!P$5,Data!$G$16))))))))))))</f>
        <v>-</v>
      </c>
      <c r="AF136" s="36" t="str">
        <f>IF($N136=Data!$G$10,$M136+Data!R$10,IF($N136=Data!$G$11,$M136+Data!R$11,IF($N136=Data!$G$12,$M136+Data!R$12,IF($N136=Data!$G$7,$M136+Data!R$7,IF($N136=Data!$G$8,$M136+Data!R$8,IF($N136=Data!$G$9,$M136+Data!R$9,IF($N136=Data!$G$3,$M136+Data!R$3,IF($N136=Data!$G$6,$M136+Data!R$6,IF($N136=Data!$G$4,$M136+Data!R$4,IF($N136=Data!$G$13,$M136+Data!R$13,IF($N136=Data!$G$14,$M136+Data!R$14,IF($N136=Data!$G$5,$M136+Data!R$5,Data!$G$16))))))))))))</f>
        <v>-</v>
      </c>
      <c r="AG136" s="36" t="str">
        <f>IF($N136=Data!$G$10,$M136+Data!T$10,IF($N136=Data!$G$11,$M136+Data!T$11,IF($N136=Data!$G$12,$M136+Data!T$12,IF($N136=Data!$G$7,$M136+Data!T$7,IF($N136=Data!$G$8,$M136+Data!T$8,IF($N136=Data!$G$9,$M136+Data!T$9,IF($N136=Data!$G$3,$M136+Data!T$3,IF($N136=Data!$G$6,$M136+Data!T$6,IF($N136=Data!$G$4,$M136+Data!T$4,IF($N136=Data!$G$13,$M136+Data!T$13,IF($N136=Data!$G$14,$M136+Data!T$14,IF($N136=Data!$G$5,$M136+Data!T$5,Data!$G$16))))))))))))</f>
        <v>-</v>
      </c>
      <c r="AH136" s="36" t="str">
        <f>IF($N136=Data!$G$10,$M136+Data!V$10,IF($N136=Data!$G$11,$M136+Data!V$11,IF($N136=Data!$G$12,$M136+Data!V$12,IF($N136=Data!$G$7,$M136+Data!V$7,IF($N136=Data!$G$8,$M136+Data!V$8,IF($N136=Data!$G$9,$M136+Data!V$9,IF($N136=Data!$G$3,$M136+Data!V$3,IF($N136=Data!$G$6,$M136+Data!V$6,IF($N136=Data!$G$4,$M136+Data!V$4,IF($N136=Data!$G$13,$M136+Data!V$13,IF($N136=Data!$G$14,$M136+Data!V$14,IF($N136=Data!$G$5,$M136+Data!V$5,Data!$G$16))))))))))))</f>
        <v>-</v>
      </c>
      <c r="AI136" s="36" t="str">
        <f>IF($N136=Data!$G$10,$M136+Data!X$10,IF($N136=Data!$G$11,$M136+Data!X$11,IF($N136=Data!$G$12,$M136+Data!X$12,IF($N136=Data!$G$7,$M136+Data!X$7,IF($N136=Data!$G$8,$M136+Data!X$8,IF($N136=Data!$G$9,$M136+Data!X$9,IF($N136=Data!$G$3,$M136+Data!X$3,IF($N136=Data!$G$6,$M136+Data!X$6,IF($N136=Data!$G$4,$M136+Data!X$4,IF($N136=Data!$G$13,$M136+Data!X$13,IF($N136=Data!$G$14,$M136+Data!X$14,IF($N136=Data!$G$5,$M136+Data!X$5,Data!$G$16))))))))))))</f>
        <v>-</v>
      </c>
    </row>
    <row r="137" spans="1:37" s="56" customFormat="1" ht="63" customHeight="1" x14ac:dyDescent="0.25">
      <c r="A137" s="22">
        <f t="shared" si="26"/>
        <v>0</v>
      </c>
      <c r="B137" s="22">
        <f t="shared" si="27"/>
        <v>0</v>
      </c>
      <c r="C137" s="73"/>
      <c r="D137" s="73"/>
      <c r="E137" s="22"/>
      <c r="F137" s="22"/>
      <c r="G137" s="23"/>
      <c r="H137" s="23"/>
      <c r="I137" s="41"/>
      <c r="J137" s="24"/>
      <c r="K137" s="23"/>
      <c r="L137" s="24">
        <f t="shared" si="28"/>
        <v>0</v>
      </c>
      <c r="M137" s="24"/>
      <c r="N137" s="25" t="s">
        <v>628</v>
      </c>
      <c r="O137" s="26" t="s">
        <v>629</v>
      </c>
      <c r="P137" s="26" t="str">
        <f t="shared" si="29"/>
        <v>-</v>
      </c>
      <c r="Q137" s="25" t="e">
        <f t="shared" si="30"/>
        <v>#VALUE!</v>
      </c>
      <c r="R137" s="27" t="str">
        <f t="shared" si="31"/>
        <v>-</v>
      </c>
      <c r="S137" s="27" t="str">
        <f t="shared" si="32"/>
        <v>-</v>
      </c>
      <c r="T137" s="27" t="str">
        <f t="shared" si="33"/>
        <v>-</v>
      </c>
      <c r="U137" s="27" t="str">
        <f t="shared" si="34"/>
        <v>-</v>
      </c>
      <c r="V137" s="27" t="str">
        <f t="shared" si="35"/>
        <v>-</v>
      </c>
      <c r="W137" s="27" t="str">
        <f t="shared" si="36"/>
        <v>-</v>
      </c>
      <c r="X137" s="27" t="str">
        <f t="shared" si="37"/>
        <v>-</v>
      </c>
      <c r="Y137" s="27" t="str">
        <f t="shared" si="38"/>
        <v>-</v>
      </c>
      <c r="Z137" s="27" t="str">
        <f t="shared" si="39"/>
        <v>-</v>
      </c>
      <c r="AA137" s="37" t="str">
        <f>IF($N137=Data!$G$10,$M137+Data!H$10,IF($N137=Data!$G$11,$M137+Data!H$11,IF($N137=Data!$G$12,$M137+Data!H$12,IF($N137=Data!$G$7,$M137+Data!H$7,IF($N137=Data!$G$8,$M137+Data!H$8,IF($N137=Data!$G$9,$M137+Data!H$9,IF($N137=Data!$G$3,$M137+Data!H$3,IF($N137=Data!$G$6,$M137+Data!H$6,IF($N137=Data!$G$4,$M137+Data!H$4,IF($N137=Data!$G$13,$M137+Data!H$13,IF($N137=Data!$G$14,$M137+Data!H$14,IF($N137=Data!$G$5,$M137+Data!H$5,Data!$G$16))))))))))))</f>
        <v>-</v>
      </c>
      <c r="AB137" s="37" t="str">
        <f>IF($N137=Data!$G$10,$M137+Data!J$10,IF($N137=Data!$G$11,$M137+Data!J$11,IF($N137=Data!$G$12,$M137+Data!J$12,IF($N137=Data!$G$7,$M137+Data!J$7,IF($N137=Data!$G$8,$M137+Data!J$8,IF($N137=Data!$G$9,$M137+Data!J$9,IF($N137=Data!$G$3,$M137+Data!J$3,IF($N137=Data!$G$6,$M137+Data!J$6,IF($N137=Data!$G$4,$M137+Data!J$4,IF($N137=Data!$G$13,$M137+Data!J$13,IF($N137=Data!$G$14,$M137+Data!J$14,IF($N137=Data!$G$5,$M137+Data!J$5,Data!$G$16))))))))))))</f>
        <v>-</v>
      </c>
      <c r="AC137" s="37" t="str">
        <f>IF($N137=Data!$G$10,$M137+Data!L$10,IF($N137=Data!$G$11,$M137+Data!L$11,IF($N137=Data!$G$12,$M137+Data!L$12,IF($N137=Data!$G$7,$M137+Data!L$7,IF($N137=Data!$G$8,$M137+Data!L$8,IF($N137=Data!$G$9,$M137+Data!L$9,IF($N137=Data!$G$3,$M137+Data!L$3,IF($N137=Data!$G$6,$M137+Data!L$6,IF($N137=Data!$G$4,$M137+Data!L$4,IF($N137=Data!$G$13,$M137+Data!L$13,IF($N137=Data!$G$14,$M137+Data!L$14,IF($N137=Data!$G$5,$M137+Data!L$5,Data!$G$16))))))))))))</f>
        <v>-</v>
      </c>
      <c r="AD137" s="37" t="str">
        <f>IF($N137=Data!$G$10,$M137+Data!N$10,IF($N137=Data!$G$11,$M137+Data!N$11,IF($N137=Data!$G$12,$M137+Data!N$12,IF($N137=Data!$G$7,$M137+Data!N$7,IF($N137=Data!$G$8,$M137+Data!N$8,IF($N137=Data!$G$9,$M137+Data!N$9,IF($N137=Data!$G$3,$M137+Data!N$3,IF($N137=Data!$G$6,$M137+Data!N$6,IF($N137=Data!$G$4,$M137+Data!N$4,IF($N137=Data!$G$13,$M137+Data!N$13,IF($N137=Data!$G$14,$M137+Data!N$14,IF($N137=Data!$G$5,$M137+Data!N$5,Data!$G$16))))))))))))</f>
        <v>-</v>
      </c>
      <c r="AE137" s="37" t="str">
        <f>IF($N137=Data!$G$10,$M137+Data!P$10,IF($N137=Data!$G$11,$M137+Data!P$11,IF($N137=Data!$G$12,$M137+Data!P$12,IF($N137=Data!$G$7,$M137+Data!P$7,IF($N137=Data!$G$8,$M137+Data!P$8,IF($N137=Data!$G$9,$M137+Data!P$9,IF($N137=Data!$G$3,$M137+Data!P$3,IF($N137=Data!$G$6,$M137+Data!P$6,IF($N137=Data!$G$4,$M137+Data!P$4,IF($N137=Data!$G$13,$M137+Data!P$13,IF($N137=Data!$G$14,$M137+Data!P$14,IF($N137=Data!$G$5,$M137+Data!P$5,Data!$G$16))))))))))))</f>
        <v>-</v>
      </c>
      <c r="AF137" s="37" t="str">
        <f>IF($N137=Data!$G$10,$M137+Data!R$10,IF($N137=Data!$G$11,$M137+Data!R$11,IF($N137=Data!$G$12,$M137+Data!R$12,IF($N137=Data!$G$7,$M137+Data!R$7,IF($N137=Data!$G$8,$M137+Data!R$8,IF($N137=Data!$G$9,$M137+Data!R$9,IF($N137=Data!$G$3,$M137+Data!R$3,IF($N137=Data!$G$6,$M137+Data!R$6,IF($N137=Data!$G$4,$M137+Data!R$4,IF($N137=Data!$G$13,$M137+Data!R$13,IF($N137=Data!$G$14,$M137+Data!R$14,IF($N137=Data!$G$5,$M137+Data!R$5,Data!$G$16))))))))))))</f>
        <v>-</v>
      </c>
      <c r="AG137" s="37" t="str">
        <f>IF($N137=Data!$G$10,$M137+Data!T$10,IF($N137=Data!$G$11,$M137+Data!T$11,IF($N137=Data!$G$12,$M137+Data!T$12,IF($N137=Data!$G$7,$M137+Data!T$7,IF($N137=Data!$G$8,$M137+Data!T$8,IF($N137=Data!$G$9,$M137+Data!T$9,IF($N137=Data!$G$3,$M137+Data!T$3,IF($N137=Data!$G$6,$M137+Data!T$6,IF($N137=Data!$G$4,$M137+Data!T$4,IF($N137=Data!$G$13,$M137+Data!T$13,IF($N137=Data!$G$14,$M137+Data!T$14,IF($N137=Data!$G$5,$M137+Data!T$5,Data!$G$16))))))))))))</f>
        <v>-</v>
      </c>
      <c r="AH137" s="37" t="str">
        <f>IF($N137=Data!$G$10,$M137+Data!V$10,IF($N137=Data!$G$11,$M137+Data!V$11,IF($N137=Data!$G$12,$M137+Data!V$12,IF($N137=Data!$G$7,$M137+Data!V$7,IF($N137=Data!$G$8,$M137+Data!V$8,IF($N137=Data!$G$9,$M137+Data!V$9,IF($N137=Data!$G$3,$M137+Data!V$3,IF($N137=Data!$G$6,$M137+Data!V$6,IF($N137=Data!$G$4,$M137+Data!V$4,IF($N137=Data!$G$13,$M137+Data!V$13,IF($N137=Data!$G$14,$M137+Data!V$14,IF($N137=Data!$G$5,$M137+Data!V$5,Data!$G$16))))))))))))</f>
        <v>-</v>
      </c>
      <c r="AI137" s="37" t="str">
        <f>IF($N137=Data!$G$10,$M137+Data!X$10,IF($N137=Data!$G$11,$M137+Data!X$11,IF($N137=Data!$G$12,$M137+Data!X$12,IF($N137=Data!$G$7,$M137+Data!X$7,IF($N137=Data!$G$8,$M137+Data!X$8,IF($N137=Data!$G$9,$M137+Data!X$9,IF($N137=Data!$G$3,$M137+Data!X$3,IF($N137=Data!$G$6,$M137+Data!X$6,IF($N137=Data!$G$4,$M137+Data!X$4,IF($N137=Data!$G$13,$M137+Data!X$13,IF($N137=Data!$G$14,$M137+Data!X$14,IF($N137=Data!$G$5,$M137+Data!X$5,Data!$G$16))))))))))))</f>
        <v>-</v>
      </c>
      <c r="AJ137" s="55"/>
      <c r="AK137" s="55"/>
    </row>
    <row r="138" spans="1:37" s="55" customFormat="1" ht="63" customHeight="1" x14ac:dyDescent="0.25">
      <c r="A138" s="99">
        <f t="shared" si="26"/>
        <v>0</v>
      </c>
      <c r="B138" s="99">
        <f t="shared" si="27"/>
        <v>0</v>
      </c>
      <c r="C138" s="100"/>
      <c r="D138" s="100"/>
      <c r="E138" s="99"/>
      <c r="F138" s="99"/>
      <c r="G138" s="101"/>
      <c r="H138" s="101"/>
      <c r="I138" s="102"/>
      <c r="J138" s="36"/>
      <c r="K138" s="101"/>
      <c r="L138" s="36">
        <f t="shared" si="28"/>
        <v>0</v>
      </c>
      <c r="M138" s="36"/>
      <c r="N138" s="103" t="s">
        <v>630</v>
      </c>
      <c r="O138" s="36" t="s">
        <v>631</v>
      </c>
      <c r="P138" s="36" t="str">
        <f t="shared" si="29"/>
        <v>-</v>
      </c>
      <c r="Q138" s="103" t="e">
        <f t="shared" si="30"/>
        <v>#VALUE!</v>
      </c>
      <c r="R138" s="36" t="str">
        <f t="shared" si="31"/>
        <v>-</v>
      </c>
      <c r="S138" s="36" t="str">
        <f t="shared" si="32"/>
        <v>-</v>
      </c>
      <c r="T138" s="36" t="str">
        <f t="shared" si="33"/>
        <v>-</v>
      </c>
      <c r="U138" s="36" t="str">
        <f t="shared" si="34"/>
        <v>-</v>
      </c>
      <c r="V138" s="36" t="str">
        <f t="shared" si="35"/>
        <v>-</v>
      </c>
      <c r="W138" s="36" t="str">
        <f t="shared" si="36"/>
        <v>-</v>
      </c>
      <c r="X138" s="36" t="str">
        <f t="shared" si="37"/>
        <v>-</v>
      </c>
      <c r="Y138" s="36" t="str">
        <f t="shared" si="38"/>
        <v>-</v>
      </c>
      <c r="Z138" s="36" t="str">
        <f t="shared" si="39"/>
        <v>-</v>
      </c>
      <c r="AA138" s="36" t="str">
        <f>IF($N138=Data!$G$10,$M138+Data!H$10,IF($N138=Data!$G$11,$M138+Data!H$11,IF($N138=Data!$G$12,$M138+Data!H$12,IF($N138=Data!$G$7,$M138+Data!H$7,IF($N138=Data!$G$8,$M138+Data!H$8,IF($N138=Data!$G$9,$M138+Data!H$9,IF($N138=Data!$G$3,$M138+Data!H$3,IF($N138=Data!$G$6,$M138+Data!H$6,IF($N138=Data!$G$4,$M138+Data!H$4,IF($N138=Data!$G$13,$M138+Data!H$13,IF($N138=Data!$G$14,$M138+Data!H$14,IF($N138=Data!$G$5,$M138+Data!H$5,Data!$G$16))))))))))))</f>
        <v>-</v>
      </c>
      <c r="AB138" s="36" t="str">
        <f>IF($N138=Data!$G$10,$M138+Data!J$10,IF($N138=Data!$G$11,$M138+Data!J$11,IF($N138=Data!$G$12,$M138+Data!J$12,IF($N138=Data!$G$7,$M138+Data!J$7,IF($N138=Data!$G$8,$M138+Data!J$8,IF($N138=Data!$G$9,$M138+Data!J$9,IF($N138=Data!$G$3,$M138+Data!J$3,IF($N138=Data!$G$6,$M138+Data!J$6,IF($N138=Data!$G$4,$M138+Data!J$4,IF($N138=Data!$G$13,$M138+Data!J$13,IF($N138=Data!$G$14,$M138+Data!J$14,IF($N138=Data!$G$5,$M138+Data!J$5,Data!$G$16))))))))))))</f>
        <v>-</v>
      </c>
      <c r="AC138" s="36" t="str">
        <f>IF($N138=Data!$G$10,$M138+Data!L$10,IF($N138=Data!$G$11,$M138+Data!L$11,IF($N138=Data!$G$12,$M138+Data!L$12,IF($N138=Data!$G$7,$M138+Data!L$7,IF($N138=Data!$G$8,$M138+Data!L$8,IF($N138=Data!$G$9,$M138+Data!L$9,IF($N138=Data!$G$3,$M138+Data!L$3,IF($N138=Data!$G$6,$M138+Data!L$6,IF($N138=Data!$G$4,$M138+Data!L$4,IF($N138=Data!$G$13,$M138+Data!L$13,IF($N138=Data!$G$14,$M138+Data!L$14,IF($N138=Data!$G$5,$M138+Data!L$5,Data!$G$16))))))))))))</f>
        <v>-</v>
      </c>
      <c r="AD138" s="36" t="str">
        <f>IF($N138=Data!$G$10,$M138+Data!N$10,IF($N138=Data!$G$11,$M138+Data!N$11,IF($N138=Data!$G$12,$M138+Data!N$12,IF($N138=Data!$G$7,$M138+Data!N$7,IF($N138=Data!$G$8,$M138+Data!N$8,IF($N138=Data!$G$9,$M138+Data!N$9,IF($N138=Data!$G$3,$M138+Data!N$3,IF($N138=Data!$G$6,$M138+Data!N$6,IF($N138=Data!$G$4,$M138+Data!N$4,IF($N138=Data!$G$13,$M138+Data!N$13,IF($N138=Data!$G$14,$M138+Data!N$14,IF($N138=Data!$G$5,$M138+Data!N$5,Data!$G$16))))))))))))</f>
        <v>-</v>
      </c>
      <c r="AE138" s="36" t="str">
        <f>IF($N138=Data!$G$10,$M138+Data!P$10,IF($N138=Data!$G$11,$M138+Data!P$11,IF($N138=Data!$G$12,$M138+Data!P$12,IF($N138=Data!$G$7,$M138+Data!P$7,IF($N138=Data!$G$8,$M138+Data!P$8,IF($N138=Data!$G$9,$M138+Data!P$9,IF($N138=Data!$G$3,$M138+Data!P$3,IF($N138=Data!$G$6,$M138+Data!P$6,IF($N138=Data!$G$4,$M138+Data!P$4,IF($N138=Data!$G$13,$M138+Data!P$13,IF($N138=Data!$G$14,$M138+Data!P$14,IF($N138=Data!$G$5,$M138+Data!P$5,Data!$G$16))))))))))))</f>
        <v>-</v>
      </c>
      <c r="AF138" s="36" t="str">
        <f>IF($N138=Data!$G$10,$M138+Data!R$10,IF($N138=Data!$G$11,$M138+Data!R$11,IF($N138=Data!$G$12,$M138+Data!R$12,IF($N138=Data!$G$7,$M138+Data!R$7,IF($N138=Data!$G$8,$M138+Data!R$8,IF($N138=Data!$G$9,$M138+Data!R$9,IF($N138=Data!$G$3,$M138+Data!R$3,IF($N138=Data!$G$6,$M138+Data!R$6,IF($N138=Data!$G$4,$M138+Data!R$4,IF($N138=Data!$G$13,$M138+Data!R$13,IF($N138=Data!$G$14,$M138+Data!R$14,IF($N138=Data!$G$5,$M138+Data!R$5,Data!$G$16))))))))))))</f>
        <v>-</v>
      </c>
      <c r="AG138" s="36" t="str">
        <f>IF($N138=Data!$G$10,$M138+Data!T$10,IF($N138=Data!$G$11,$M138+Data!T$11,IF($N138=Data!$G$12,$M138+Data!T$12,IF($N138=Data!$G$7,$M138+Data!T$7,IF($N138=Data!$G$8,$M138+Data!T$8,IF($N138=Data!$G$9,$M138+Data!T$9,IF($N138=Data!$G$3,$M138+Data!T$3,IF($N138=Data!$G$6,$M138+Data!T$6,IF($N138=Data!$G$4,$M138+Data!T$4,IF($N138=Data!$G$13,$M138+Data!T$13,IF($N138=Data!$G$14,$M138+Data!T$14,IF($N138=Data!$G$5,$M138+Data!T$5,Data!$G$16))))))))))))</f>
        <v>-</v>
      </c>
      <c r="AH138" s="36" t="str">
        <f>IF($N138=Data!$G$10,$M138+Data!V$10,IF($N138=Data!$G$11,$M138+Data!V$11,IF($N138=Data!$G$12,$M138+Data!V$12,IF($N138=Data!$G$7,$M138+Data!V$7,IF($N138=Data!$G$8,$M138+Data!V$8,IF($N138=Data!$G$9,$M138+Data!V$9,IF($N138=Data!$G$3,$M138+Data!V$3,IF($N138=Data!$G$6,$M138+Data!V$6,IF($N138=Data!$G$4,$M138+Data!V$4,IF($N138=Data!$G$13,$M138+Data!V$13,IF($N138=Data!$G$14,$M138+Data!V$14,IF($N138=Data!$G$5,$M138+Data!V$5,Data!$G$16))))))))))))</f>
        <v>-</v>
      </c>
      <c r="AI138" s="36" t="str">
        <f>IF($N138=Data!$G$10,$M138+Data!X$10,IF($N138=Data!$G$11,$M138+Data!X$11,IF($N138=Data!$G$12,$M138+Data!X$12,IF($N138=Data!$G$7,$M138+Data!X$7,IF($N138=Data!$G$8,$M138+Data!X$8,IF($N138=Data!$G$9,$M138+Data!X$9,IF($N138=Data!$G$3,$M138+Data!X$3,IF($N138=Data!$G$6,$M138+Data!X$6,IF($N138=Data!$G$4,$M138+Data!X$4,IF($N138=Data!$G$13,$M138+Data!X$13,IF($N138=Data!$G$14,$M138+Data!X$14,IF($N138=Data!$G$5,$M138+Data!X$5,Data!$G$16))))))))))))</f>
        <v>-</v>
      </c>
    </row>
    <row r="139" spans="1:37" s="56" customFormat="1" ht="63" customHeight="1" x14ac:dyDescent="0.25">
      <c r="A139" s="22">
        <f t="shared" si="26"/>
        <v>0</v>
      </c>
      <c r="B139" s="22">
        <f t="shared" si="27"/>
        <v>0</v>
      </c>
      <c r="C139" s="73"/>
      <c r="D139" s="73"/>
      <c r="E139" s="22"/>
      <c r="F139" s="22"/>
      <c r="G139" s="23"/>
      <c r="H139" s="23"/>
      <c r="I139" s="41"/>
      <c r="J139" s="24"/>
      <c r="K139" s="23"/>
      <c r="L139" s="24">
        <f t="shared" si="28"/>
        <v>0</v>
      </c>
      <c r="M139" s="24"/>
      <c r="N139" s="25" t="s">
        <v>632</v>
      </c>
      <c r="O139" s="26" t="s">
        <v>633</v>
      </c>
      <c r="P139" s="26" t="str">
        <f t="shared" si="29"/>
        <v>-</v>
      </c>
      <c r="Q139" s="25" t="e">
        <f t="shared" si="30"/>
        <v>#VALUE!</v>
      </c>
      <c r="R139" s="27" t="str">
        <f t="shared" si="31"/>
        <v>-</v>
      </c>
      <c r="S139" s="27" t="str">
        <f t="shared" si="32"/>
        <v>-</v>
      </c>
      <c r="T139" s="27" t="str">
        <f t="shared" si="33"/>
        <v>-</v>
      </c>
      <c r="U139" s="27" t="str">
        <f t="shared" si="34"/>
        <v>-</v>
      </c>
      <c r="V139" s="27" t="str">
        <f t="shared" si="35"/>
        <v>-</v>
      </c>
      <c r="W139" s="27" t="str">
        <f t="shared" si="36"/>
        <v>-</v>
      </c>
      <c r="X139" s="27" t="str">
        <f t="shared" si="37"/>
        <v>-</v>
      </c>
      <c r="Y139" s="27" t="str">
        <f t="shared" si="38"/>
        <v>-</v>
      </c>
      <c r="Z139" s="27" t="str">
        <f t="shared" si="39"/>
        <v>-</v>
      </c>
      <c r="AA139" s="37" t="str">
        <f>IF($N139=Data!$G$10,$M139+Data!H$10,IF($N139=Data!$G$11,$M139+Data!H$11,IF($N139=Data!$G$12,$M139+Data!H$12,IF($N139=Data!$G$7,$M139+Data!H$7,IF($N139=Data!$G$8,$M139+Data!H$8,IF($N139=Data!$G$9,$M139+Data!H$9,IF($N139=Data!$G$3,$M139+Data!H$3,IF($N139=Data!$G$6,$M139+Data!H$6,IF($N139=Data!$G$4,$M139+Data!H$4,IF($N139=Data!$G$13,$M139+Data!H$13,IF($N139=Data!$G$14,$M139+Data!H$14,IF($N139=Data!$G$5,$M139+Data!H$5,Data!$G$16))))))))))))</f>
        <v>-</v>
      </c>
      <c r="AB139" s="37" t="str">
        <f>IF($N139=Data!$G$10,$M139+Data!J$10,IF($N139=Data!$G$11,$M139+Data!J$11,IF($N139=Data!$G$12,$M139+Data!J$12,IF($N139=Data!$G$7,$M139+Data!J$7,IF($N139=Data!$G$8,$M139+Data!J$8,IF($N139=Data!$G$9,$M139+Data!J$9,IF($N139=Data!$G$3,$M139+Data!J$3,IF($N139=Data!$G$6,$M139+Data!J$6,IF($N139=Data!$G$4,$M139+Data!J$4,IF($N139=Data!$G$13,$M139+Data!J$13,IF($N139=Data!$G$14,$M139+Data!J$14,IF($N139=Data!$G$5,$M139+Data!J$5,Data!$G$16))))))))))))</f>
        <v>-</v>
      </c>
      <c r="AC139" s="37" t="str">
        <f>IF($N139=Data!$G$10,$M139+Data!L$10,IF($N139=Data!$G$11,$M139+Data!L$11,IF($N139=Data!$G$12,$M139+Data!L$12,IF($N139=Data!$G$7,$M139+Data!L$7,IF($N139=Data!$G$8,$M139+Data!L$8,IF($N139=Data!$G$9,$M139+Data!L$9,IF($N139=Data!$G$3,$M139+Data!L$3,IF($N139=Data!$G$6,$M139+Data!L$6,IF($N139=Data!$G$4,$M139+Data!L$4,IF($N139=Data!$G$13,$M139+Data!L$13,IF($N139=Data!$G$14,$M139+Data!L$14,IF($N139=Data!$G$5,$M139+Data!L$5,Data!$G$16))))))))))))</f>
        <v>-</v>
      </c>
      <c r="AD139" s="37" t="str">
        <f>IF($N139=Data!$G$10,$M139+Data!N$10,IF($N139=Data!$G$11,$M139+Data!N$11,IF($N139=Data!$G$12,$M139+Data!N$12,IF($N139=Data!$G$7,$M139+Data!N$7,IF($N139=Data!$G$8,$M139+Data!N$8,IF($N139=Data!$G$9,$M139+Data!N$9,IF($N139=Data!$G$3,$M139+Data!N$3,IF($N139=Data!$G$6,$M139+Data!N$6,IF($N139=Data!$G$4,$M139+Data!N$4,IF($N139=Data!$G$13,$M139+Data!N$13,IF($N139=Data!$G$14,$M139+Data!N$14,IF($N139=Data!$G$5,$M139+Data!N$5,Data!$G$16))))))))))))</f>
        <v>-</v>
      </c>
      <c r="AE139" s="37" t="str">
        <f>IF($N139=Data!$G$10,$M139+Data!P$10,IF($N139=Data!$G$11,$M139+Data!P$11,IF($N139=Data!$G$12,$M139+Data!P$12,IF($N139=Data!$G$7,$M139+Data!P$7,IF($N139=Data!$G$8,$M139+Data!P$8,IF($N139=Data!$G$9,$M139+Data!P$9,IF($N139=Data!$G$3,$M139+Data!P$3,IF($N139=Data!$G$6,$M139+Data!P$6,IF($N139=Data!$G$4,$M139+Data!P$4,IF($N139=Data!$G$13,$M139+Data!P$13,IF($N139=Data!$G$14,$M139+Data!P$14,IF($N139=Data!$G$5,$M139+Data!P$5,Data!$G$16))))))))))))</f>
        <v>-</v>
      </c>
      <c r="AF139" s="37" t="str">
        <f>IF($N139=Data!$G$10,$M139+Data!R$10,IF($N139=Data!$G$11,$M139+Data!R$11,IF($N139=Data!$G$12,$M139+Data!R$12,IF($N139=Data!$G$7,$M139+Data!R$7,IF($N139=Data!$G$8,$M139+Data!R$8,IF($N139=Data!$G$9,$M139+Data!R$9,IF($N139=Data!$G$3,$M139+Data!R$3,IF($N139=Data!$G$6,$M139+Data!R$6,IF($N139=Data!$G$4,$M139+Data!R$4,IF($N139=Data!$G$13,$M139+Data!R$13,IF($N139=Data!$G$14,$M139+Data!R$14,IF($N139=Data!$G$5,$M139+Data!R$5,Data!$G$16))))))))))))</f>
        <v>-</v>
      </c>
      <c r="AG139" s="37" t="str">
        <f>IF($N139=Data!$G$10,$M139+Data!T$10,IF($N139=Data!$G$11,$M139+Data!T$11,IF($N139=Data!$G$12,$M139+Data!T$12,IF($N139=Data!$G$7,$M139+Data!T$7,IF($N139=Data!$G$8,$M139+Data!T$8,IF($N139=Data!$G$9,$M139+Data!T$9,IF($N139=Data!$G$3,$M139+Data!T$3,IF($N139=Data!$G$6,$M139+Data!T$6,IF($N139=Data!$G$4,$M139+Data!T$4,IF($N139=Data!$G$13,$M139+Data!T$13,IF($N139=Data!$G$14,$M139+Data!T$14,IF($N139=Data!$G$5,$M139+Data!T$5,Data!$G$16))))))))))))</f>
        <v>-</v>
      </c>
      <c r="AH139" s="37" t="str">
        <f>IF($N139=Data!$G$10,$M139+Data!V$10,IF($N139=Data!$G$11,$M139+Data!V$11,IF($N139=Data!$G$12,$M139+Data!V$12,IF($N139=Data!$G$7,$M139+Data!V$7,IF($N139=Data!$G$8,$M139+Data!V$8,IF($N139=Data!$G$9,$M139+Data!V$9,IF($N139=Data!$G$3,$M139+Data!V$3,IF($N139=Data!$G$6,$M139+Data!V$6,IF($N139=Data!$G$4,$M139+Data!V$4,IF($N139=Data!$G$13,$M139+Data!V$13,IF($N139=Data!$G$14,$M139+Data!V$14,IF($N139=Data!$G$5,$M139+Data!V$5,Data!$G$16))))))))))))</f>
        <v>-</v>
      </c>
      <c r="AI139" s="37" t="str">
        <f>IF($N139=Data!$G$10,$M139+Data!X$10,IF($N139=Data!$G$11,$M139+Data!X$11,IF($N139=Data!$G$12,$M139+Data!X$12,IF($N139=Data!$G$7,$M139+Data!X$7,IF($N139=Data!$G$8,$M139+Data!X$8,IF($N139=Data!$G$9,$M139+Data!X$9,IF($N139=Data!$G$3,$M139+Data!X$3,IF($N139=Data!$G$6,$M139+Data!X$6,IF($N139=Data!$G$4,$M139+Data!X$4,IF($N139=Data!$G$13,$M139+Data!X$13,IF($N139=Data!$G$14,$M139+Data!X$14,IF($N139=Data!$G$5,$M139+Data!X$5,Data!$G$16))))))))))))</f>
        <v>-</v>
      </c>
      <c r="AJ139" s="55"/>
      <c r="AK139" s="55"/>
    </row>
    <row r="140" spans="1:37" s="55" customFormat="1" ht="63" customHeight="1" x14ac:dyDescent="0.25">
      <c r="A140" s="99">
        <f t="shared" si="26"/>
        <v>0</v>
      </c>
      <c r="B140" s="99">
        <f t="shared" si="27"/>
        <v>0</v>
      </c>
      <c r="C140" s="100"/>
      <c r="D140" s="100"/>
      <c r="E140" s="99"/>
      <c r="F140" s="99"/>
      <c r="G140" s="101"/>
      <c r="H140" s="101"/>
      <c r="I140" s="102"/>
      <c r="J140" s="36"/>
      <c r="K140" s="101"/>
      <c r="L140" s="36">
        <f t="shared" si="28"/>
        <v>0</v>
      </c>
      <c r="M140" s="36"/>
      <c r="N140" s="103" t="s">
        <v>634</v>
      </c>
      <c r="O140" s="36" t="s">
        <v>635</v>
      </c>
      <c r="P140" s="36" t="str">
        <f t="shared" si="29"/>
        <v>-</v>
      </c>
      <c r="Q140" s="103" t="e">
        <f t="shared" si="30"/>
        <v>#VALUE!</v>
      </c>
      <c r="R140" s="36" t="str">
        <f t="shared" si="31"/>
        <v>-</v>
      </c>
      <c r="S140" s="36" t="str">
        <f t="shared" si="32"/>
        <v>-</v>
      </c>
      <c r="T140" s="36" t="str">
        <f t="shared" si="33"/>
        <v>-</v>
      </c>
      <c r="U140" s="36" t="str">
        <f t="shared" si="34"/>
        <v>-</v>
      </c>
      <c r="V140" s="36" t="str">
        <f t="shared" si="35"/>
        <v>-</v>
      </c>
      <c r="W140" s="36" t="str">
        <f t="shared" si="36"/>
        <v>-</v>
      </c>
      <c r="X140" s="36" t="str">
        <f t="shared" si="37"/>
        <v>-</v>
      </c>
      <c r="Y140" s="36" t="str">
        <f t="shared" si="38"/>
        <v>-</v>
      </c>
      <c r="Z140" s="36" t="str">
        <f t="shared" si="39"/>
        <v>-</v>
      </c>
      <c r="AA140" s="36" t="str">
        <f>IF($N140=Data!$G$10,$M140+Data!H$10,IF($N140=Data!$G$11,$M140+Data!H$11,IF($N140=Data!$G$12,$M140+Data!H$12,IF($N140=Data!$G$7,$M140+Data!H$7,IF($N140=Data!$G$8,$M140+Data!H$8,IF($N140=Data!$G$9,$M140+Data!H$9,IF($N140=Data!$G$3,$M140+Data!H$3,IF($N140=Data!$G$6,$M140+Data!H$6,IF($N140=Data!$G$4,$M140+Data!H$4,IF($N140=Data!$G$13,$M140+Data!H$13,IF($N140=Data!$G$14,$M140+Data!H$14,IF($N140=Data!$G$5,$M140+Data!H$5,Data!$G$16))))))))))))</f>
        <v>-</v>
      </c>
      <c r="AB140" s="36" t="str">
        <f>IF($N140=Data!$G$10,$M140+Data!J$10,IF($N140=Data!$G$11,$M140+Data!J$11,IF($N140=Data!$G$12,$M140+Data!J$12,IF($N140=Data!$G$7,$M140+Data!J$7,IF($N140=Data!$G$8,$M140+Data!J$8,IF($N140=Data!$G$9,$M140+Data!J$9,IF($N140=Data!$G$3,$M140+Data!J$3,IF($N140=Data!$G$6,$M140+Data!J$6,IF($N140=Data!$G$4,$M140+Data!J$4,IF($N140=Data!$G$13,$M140+Data!J$13,IF($N140=Data!$G$14,$M140+Data!J$14,IF($N140=Data!$G$5,$M140+Data!J$5,Data!$G$16))))))))))))</f>
        <v>-</v>
      </c>
      <c r="AC140" s="36" t="str">
        <f>IF($N140=Data!$G$10,$M140+Data!L$10,IF($N140=Data!$G$11,$M140+Data!L$11,IF($N140=Data!$G$12,$M140+Data!L$12,IF($N140=Data!$G$7,$M140+Data!L$7,IF($N140=Data!$G$8,$M140+Data!L$8,IF($N140=Data!$G$9,$M140+Data!L$9,IF($N140=Data!$G$3,$M140+Data!L$3,IF($N140=Data!$G$6,$M140+Data!L$6,IF($N140=Data!$G$4,$M140+Data!L$4,IF($N140=Data!$G$13,$M140+Data!L$13,IF($N140=Data!$G$14,$M140+Data!L$14,IF($N140=Data!$G$5,$M140+Data!L$5,Data!$G$16))))))))))))</f>
        <v>-</v>
      </c>
      <c r="AD140" s="36" t="str">
        <f>IF($N140=Data!$G$10,$M140+Data!N$10,IF($N140=Data!$G$11,$M140+Data!N$11,IF($N140=Data!$G$12,$M140+Data!N$12,IF($N140=Data!$G$7,$M140+Data!N$7,IF($N140=Data!$G$8,$M140+Data!N$8,IF($N140=Data!$G$9,$M140+Data!N$9,IF($N140=Data!$G$3,$M140+Data!N$3,IF($N140=Data!$G$6,$M140+Data!N$6,IF($N140=Data!$G$4,$M140+Data!N$4,IF($N140=Data!$G$13,$M140+Data!N$13,IF($N140=Data!$G$14,$M140+Data!N$14,IF($N140=Data!$G$5,$M140+Data!N$5,Data!$G$16))))))))))))</f>
        <v>-</v>
      </c>
      <c r="AE140" s="36" t="str">
        <f>IF($N140=Data!$G$10,$M140+Data!P$10,IF($N140=Data!$G$11,$M140+Data!P$11,IF($N140=Data!$G$12,$M140+Data!P$12,IF($N140=Data!$G$7,$M140+Data!P$7,IF($N140=Data!$G$8,$M140+Data!P$8,IF($N140=Data!$G$9,$M140+Data!P$9,IF($N140=Data!$G$3,$M140+Data!P$3,IF($N140=Data!$G$6,$M140+Data!P$6,IF($N140=Data!$G$4,$M140+Data!P$4,IF($N140=Data!$G$13,$M140+Data!P$13,IF($N140=Data!$G$14,$M140+Data!P$14,IF($N140=Data!$G$5,$M140+Data!P$5,Data!$G$16))))))))))))</f>
        <v>-</v>
      </c>
      <c r="AF140" s="36" t="str">
        <f>IF($N140=Data!$G$10,$M140+Data!R$10,IF($N140=Data!$G$11,$M140+Data!R$11,IF($N140=Data!$G$12,$M140+Data!R$12,IF($N140=Data!$G$7,$M140+Data!R$7,IF($N140=Data!$G$8,$M140+Data!R$8,IF($N140=Data!$G$9,$M140+Data!R$9,IF($N140=Data!$G$3,$M140+Data!R$3,IF($N140=Data!$G$6,$M140+Data!R$6,IF($N140=Data!$G$4,$M140+Data!R$4,IF($N140=Data!$G$13,$M140+Data!R$13,IF($N140=Data!$G$14,$M140+Data!R$14,IF($N140=Data!$G$5,$M140+Data!R$5,Data!$G$16))))))))))))</f>
        <v>-</v>
      </c>
      <c r="AG140" s="36" t="str">
        <f>IF($N140=Data!$G$10,$M140+Data!T$10,IF($N140=Data!$G$11,$M140+Data!T$11,IF($N140=Data!$G$12,$M140+Data!T$12,IF($N140=Data!$G$7,$M140+Data!T$7,IF($N140=Data!$G$8,$M140+Data!T$8,IF($N140=Data!$G$9,$M140+Data!T$9,IF($N140=Data!$G$3,$M140+Data!T$3,IF($N140=Data!$G$6,$M140+Data!T$6,IF($N140=Data!$G$4,$M140+Data!T$4,IF($N140=Data!$G$13,$M140+Data!T$13,IF($N140=Data!$G$14,$M140+Data!T$14,IF($N140=Data!$G$5,$M140+Data!T$5,Data!$G$16))))))))))))</f>
        <v>-</v>
      </c>
      <c r="AH140" s="36" t="str">
        <f>IF($N140=Data!$G$10,$M140+Data!V$10,IF($N140=Data!$G$11,$M140+Data!V$11,IF($N140=Data!$G$12,$M140+Data!V$12,IF($N140=Data!$G$7,$M140+Data!V$7,IF($N140=Data!$G$8,$M140+Data!V$8,IF($N140=Data!$G$9,$M140+Data!V$9,IF($N140=Data!$G$3,$M140+Data!V$3,IF($N140=Data!$G$6,$M140+Data!V$6,IF($N140=Data!$G$4,$M140+Data!V$4,IF($N140=Data!$G$13,$M140+Data!V$13,IF($N140=Data!$G$14,$M140+Data!V$14,IF($N140=Data!$G$5,$M140+Data!V$5,Data!$G$16))))))))))))</f>
        <v>-</v>
      </c>
      <c r="AI140" s="36" t="str">
        <f>IF($N140=Data!$G$10,$M140+Data!X$10,IF($N140=Data!$G$11,$M140+Data!X$11,IF($N140=Data!$G$12,$M140+Data!X$12,IF($N140=Data!$G$7,$M140+Data!X$7,IF($N140=Data!$G$8,$M140+Data!X$8,IF($N140=Data!$G$9,$M140+Data!X$9,IF($N140=Data!$G$3,$M140+Data!X$3,IF($N140=Data!$G$6,$M140+Data!X$6,IF($N140=Data!$G$4,$M140+Data!X$4,IF($N140=Data!$G$13,$M140+Data!X$13,IF($N140=Data!$G$14,$M140+Data!X$14,IF($N140=Data!$G$5,$M140+Data!X$5,Data!$G$16))))))))))))</f>
        <v>-</v>
      </c>
    </row>
    <row r="141" spans="1:37" s="56" customFormat="1" ht="63" customHeight="1" x14ac:dyDescent="0.25">
      <c r="A141" s="22">
        <f t="shared" si="26"/>
        <v>0</v>
      </c>
      <c r="B141" s="22">
        <f t="shared" si="27"/>
        <v>0</v>
      </c>
      <c r="C141" s="73"/>
      <c r="D141" s="73"/>
      <c r="E141" s="22"/>
      <c r="F141" s="22"/>
      <c r="G141" s="23"/>
      <c r="H141" s="23"/>
      <c r="I141" s="41"/>
      <c r="J141" s="24"/>
      <c r="K141" s="23"/>
      <c r="L141" s="24">
        <f t="shared" si="28"/>
        <v>0</v>
      </c>
      <c r="M141" s="24"/>
      <c r="N141" s="25" t="s">
        <v>636</v>
      </c>
      <c r="O141" s="26" t="s">
        <v>637</v>
      </c>
      <c r="P141" s="26" t="str">
        <f t="shared" si="29"/>
        <v>-</v>
      </c>
      <c r="Q141" s="25" t="e">
        <f t="shared" si="30"/>
        <v>#VALUE!</v>
      </c>
      <c r="R141" s="27" t="str">
        <f t="shared" si="31"/>
        <v>-</v>
      </c>
      <c r="S141" s="27" t="str">
        <f t="shared" si="32"/>
        <v>-</v>
      </c>
      <c r="T141" s="27" t="str">
        <f t="shared" si="33"/>
        <v>-</v>
      </c>
      <c r="U141" s="27" t="str">
        <f t="shared" si="34"/>
        <v>-</v>
      </c>
      <c r="V141" s="27" t="str">
        <f t="shared" si="35"/>
        <v>-</v>
      </c>
      <c r="W141" s="27" t="str">
        <f t="shared" si="36"/>
        <v>-</v>
      </c>
      <c r="X141" s="27" t="str">
        <f t="shared" si="37"/>
        <v>-</v>
      </c>
      <c r="Y141" s="27" t="str">
        <f t="shared" si="38"/>
        <v>-</v>
      </c>
      <c r="Z141" s="27" t="str">
        <f t="shared" si="39"/>
        <v>-</v>
      </c>
      <c r="AA141" s="37" t="str">
        <f>IF($N141=Data!$G$10,$M141+Data!H$10,IF($N141=Data!$G$11,$M141+Data!H$11,IF($N141=Data!$G$12,$M141+Data!H$12,IF($N141=Data!$G$7,$M141+Data!H$7,IF($N141=Data!$G$8,$M141+Data!H$8,IF($N141=Data!$G$9,$M141+Data!H$9,IF($N141=Data!$G$3,$M141+Data!H$3,IF($N141=Data!$G$6,$M141+Data!H$6,IF($N141=Data!$G$4,$M141+Data!H$4,IF($N141=Data!$G$13,$M141+Data!H$13,IF($N141=Data!$G$14,$M141+Data!H$14,IF($N141=Data!$G$5,$M141+Data!H$5,Data!$G$16))))))))))))</f>
        <v>-</v>
      </c>
      <c r="AB141" s="37" t="str">
        <f>IF($N141=Data!$G$10,$M141+Data!J$10,IF($N141=Data!$G$11,$M141+Data!J$11,IF($N141=Data!$G$12,$M141+Data!J$12,IF($N141=Data!$G$7,$M141+Data!J$7,IF($N141=Data!$G$8,$M141+Data!J$8,IF($N141=Data!$G$9,$M141+Data!J$9,IF($N141=Data!$G$3,$M141+Data!J$3,IF($N141=Data!$G$6,$M141+Data!J$6,IF($N141=Data!$G$4,$M141+Data!J$4,IF($N141=Data!$G$13,$M141+Data!J$13,IF($N141=Data!$G$14,$M141+Data!J$14,IF($N141=Data!$G$5,$M141+Data!J$5,Data!$G$16))))))))))))</f>
        <v>-</v>
      </c>
      <c r="AC141" s="37" t="str">
        <f>IF($N141=Data!$G$10,$M141+Data!L$10,IF($N141=Data!$G$11,$M141+Data!L$11,IF($N141=Data!$G$12,$M141+Data!L$12,IF($N141=Data!$G$7,$M141+Data!L$7,IF($N141=Data!$G$8,$M141+Data!L$8,IF($N141=Data!$G$9,$M141+Data!L$9,IF($N141=Data!$G$3,$M141+Data!L$3,IF($N141=Data!$G$6,$M141+Data!L$6,IF($N141=Data!$G$4,$M141+Data!L$4,IF($N141=Data!$G$13,$M141+Data!L$13,IF($N141=Data!$G$14,$M141+Data!L$14,IF($N141=Data!$G$5,$M141+Data!L$5,Data!$G$16))))))))))))</f>
        <v>-</v>
      </c>
      <c r="AD141" s="37" t="str">
        <f>IF($N141=Data!$G$10,$M141+Data!N$10,IF($N141=Data!$G$11,$M141+Data!N$11,IF($N141=Data!$G$12,$M141+Data!N$12,IF($N141=Data!$G$7,$M141+Data!N$7,IF($N141=Data!$G$8,$M141+Data!N$8,IF($N141=Data!$G$9,$M141+Data!N$9,IF($N141=Data!$G$3,$M141+Data!N$3,IF($N141=Data!$G$6,$M141+Data!N$6,IF($N141=Data!$G$4,$M141+Data!N$4,IF($N141=Data!$G$13,$M141+Data!N$13,IF($N141=Data!$G$14,$M141+Data!N$14,IF($N141=Data!$G$5,$M141+Data!N$5,Data!$G$16))))))))))))</f>
        <v>-</v>
      </c>
      <c r="AE141" s="37" t="str">
        <f>IF($N141=Data!$G$10,$M141+Data!P$10,IF($N141=Data!$G$11,$M141+Data!P$11,IF($N141=Data!$G$12,$M141+Data!P$12,IF($N141=Data!$G$7,$M141+Data!P$7,IF($N141=Data!$G$8,$M141+Data!P$8,IF($N141=Data!$G$9,$M141+Data!P$9,IF($N141=Data!$G$3,$M141+Data!P$3,IF($N141=Data!$G$6,$M141+Data!P$6,IF($N141=Data!$G$4,$M141+Data!P$4,IF($N141=Data!$G$13,$M141+Data!P$13,IF($N141=Data!$G$14,$M141+Data!P$14,IF($N141=Data!$G$5,$M141+Data!P$5,Data!$G$16))))))))))))</f>
        <v>-</v>
      </c>
      <c r="AF141" s="37" t="str">
        <f>IF($N141=Data!$G$10,$M141+Data!R$10,IF($N141=Data!$G$11,$M141+Data!R$11,IF($N141=Data!$G$12,$M141+Data!R$12,IF($N141=Data!$G$7,$M141+Data!R$7,IF($N141=Data!$G$8,$M141+Data!R$8,IF($N141=Data!$G$9,$M141+Data!R$9,IF($N141=Data!$G$3,$M141+Data!R$3,IF($N141=Data!$G$6,$M141+Data!R$6,IF($N141=Data!$G$4,$M141+Data!R$4,IF($N141=Data!$G$13,$M141+Data!R$13,IF($N141=Data!$G$14,$M141+Data!R$14,IF($N141=Data!$G$5,$M141+Data!R$5,Data!$G$16))))))))))))</f>
        <v>-</v>
      </c>
      <c r="AG141" s="37" t="str">
        <f>IF($N141=Data!$G$10,$M141+Data!T$10,IF($N141=Data!$G$11,$M141+Data!T$11,IF($N141=Data!$G$12,$M141+Data!T$12,IF($N141=Data!$G$7,$M141+Data!T$7,IF($N141=Data!$G$8,$M141+Data!T$8,IF($N141=Data!$G$9,$M141+Data!T$9,IF($N141=Data!$G$3,$M141+Data!T$3,IF($N141=Data!$G$6,$M141+Data!T$6,IF($N141=Data!$G$4,$M141+Data!T$4,IF($N141=Data!$G$13,$M141+Data!T$13,IF($N141=Data!$G$14,$M141+Data!T$14,IF($N141=Data!$G$5,$M141+Data!T$5,Data!$G$16))))))))))))</f>
        <v>-</v>
      </c>
      <c r="AH141" s="37" t="str">
        <f>IF($N141=Data!$G$10,$M141+Data!V$10,IF($N141=Data!$G$11,$M141+Data!V$11,IF($N141=Data!$G$12,$M141+Data!V$12,IF($N141=Data!$G$7,$M141+Data!V$7,IF($N141=Data!$G$8,$M141+Data!V$8,IF($N141=Data!$G$9,$M141+Data!V$9,IF($N141=Data!$G$3,$M141+Data!V$3,IF($N141=Data!$G$6,$M141+Data!V$6,IF($N141=Data!$G$4,$M141+Data!V$4,IF($N141=Data!$G$13,$M141+Data!V$13,IF($N141=Data!$G$14,$M141+Data!V$14,IF($N141=Data!$G$5,$M141+Data!V$5,Data!$G$16))))))))))))</f>
        <v>-</v>
      </c>
      <c r="AI141" s="37" t="str">
        <f>IF($N141=Data!$G$10,$M141+Data!X$10,IF($N141=Data!$G$11,$M141+Data!X$11,IF($N141=Data!$G$12,$M141+Data!X$12,IF($N141=Data!$G$7,$M141+Data!X$7,IF($N141=Data!$G$8,$M141+Data!X$8,IF($N141=Data!$G$9,$M141+Data!X$9,IF($N141=Data!$G$3,$M141+Data!X$3,IF($N141=Data!$G$6,$M141+Data!X$6,IF($N141=Data!$G$4,$M141+Data!X$4,IF($N141=Data!$G$13,$M141+Data!X$13,IF($N141=Data!$G$14,$M141+Data!X$14,IF($N141=Data!$G$5,$M141+Data!X$5,Data!$G$16))))))))))))</f>
        <v>-</v>
      </c>
      <c r="AJ141" s="55"/>
      <c r="AK141" s="55"/>
    </row>
    <row r="142" spans="1:37" s="55" customFormat="1" ht="63" customHeight="1" x14ac:dyDescent="0.25">
      <c r="A142" s="99">
        <f t="shared" si="26"/>
        <v>0</v>
      </c>
      <c r="B142" s="99">
        <f t="shared" si="27"/>
        <v>0</v>
      </c>
      <c r="C142" s="100"/>
      <c r="D142" s="100"/>
      <c r="E142" s="99"/>
      <c r="F142" s="99"/>
      <c r="G142" s="101"/>
      <c r="H142" s="101"/>
      <c r="I142" s="102"/>
      <c r="J142" s="36"/>
      <c r="K142" s="101"/>
      <c r="L142" s="36">
        <f t="shared" si="28"/>
        <v>0</v>
      </c>
      <c r="M142" s="36"/>
      <c r="N142" s="103" t="s">
        <v>638</v>
      </c>
      <c r="O142" s="36" t="s">
        <v>639</v>
      </c>
      <c r="P142" s="36" t="str">
        <f t="shared" si="29"/>
        <v>-</v>
      </c>
      <c r="Q142" s="103" t="e">
        <f t="shared" si="30"/>
        <v>#VALUE!</v>
      </c>
      <c r="R142" s="36" t="str">
        <f t="shared" si="31"/>
        <v>-</v>
      </c>
      <c r="S142" s="36" t="str">
        <f t="shared" si="32"/>
        <v>-</v>
      </c>
      <c r="T142" s="36" t="str">
        <f t="shared" si="33"/>
        <v>-</v>
      </c>
      <c r="U142" s="36" t="str">
        <f t="shared" si="34"/>
        <v>-</v>
      </c>
      <c r="V142" s="36" t="str">
        <f t="shared" si="35"/>
        <v>-</v>
      </c>
      <c r="W142" s="36" t="str">
        <f t="shared" si="36"/>
        <v>-</v>
      </c>
      <c r="X142" s="36" t="str">
        <f t="shared" si="37"/>
        <v>-</v>
      </c>
      <c r="Y142" s="36" t="str">
        <f t="shared" si="38"/>
        <v>-</v>
      </c>
      <c r="Z142" s="36" t="str">
        <f t="shared" si="39"/>
        <v>-</v>
      </c>
      <c r="AA142" s="36" t="str">
        <f>IF($N142=Data!$G$10,$M142+Data!H$10,IF($N142=Data!$G$11,$M142+Data!H$11,IF($N142=Data!$G$12,$M142+Data!H$12,IF($N142=Data!$G$7,$M142+Data!H$7,IF($N142=Data!$G$8,$M142+Data!H$8,IF($N142=Data!$G$9,$M142+Data!H$9,IF($N142=Data!$G$3,$M142+Data!H$3,IF($N142=Data!$G$6,$M142+Data!H$6,IF($N142=Data!$G$4,$M142+Data!H$4,IF($N142=Data!$G$13,$M142+Data!H$13,IF($N142=Data!$G$14,$M142+Data!H$14,IF($N142=Data!$G$5,$M142+Data!H$5,Data!$G$16))))))))))))</f>
        <v>-</v>
      </c>
      <c r="AB142" s="36" t="str">
        <f>IF($N142=Data!$G$10,$M142+Data!J$10,IF($N142=Data!$G$11,$M142+Data!J$11,IF($N142=Data!$G$12,$M142+Data!J$12,IF($N142=Data!$G$7,$M142+Data!J$7,IF($N142=Data!$G$8,$M142+Data!J$8,IF($N142=Data!$G$9,$M142+Data!J$9,IF($N142=Data!$G$3,$M142+Data!J$3,IF($N142=Data!$G$6,$M142+Data!J$6,IF($N142=Data!$G$4,$M142+Data!J$4,IF($N142=Data!$G$13,$M142+Data!J$13,IF($N142=Data!$G$14,$M142+Data!J$14,IF($N142=Data!$G$5,$M142+Data!J$5,Data!$G$16))))))))))))</f>
        <v>-</v>
      </c>
      <c r="AC142" s="36" t="str">
        <f>IF($N142=Data!$G$10,$M142+Data!L$10,IF($N142=Data!$G$11,$M142+Data!L$11,IF($N142=Data!$G$12,$M142+Data!L$12,IF($N142=Data!$G$7,$M142+Data!L$7,IF($N142=Data!$G$8,$M142+Data!L$8,IF($N142=Data!$G$9,$M142+Data!L$9,IF($N142=Data!$G$3,$M142+Data!L$3,IF($N142=Data!$G$6,$M142+Data!L$6,IF($N142=Data!$G$4,$M142+Data!L$4,IF($N142=Data!$G$13,$M142+Data!L$13,IF($N142=Data!$G$14,$M142+Data!L$14,IF($N142=Data!$G$5,$M142+Data!L$5,Data!$G$16))))))))))))</f>
        <v>-</v>
      </c>
      <c r="AD142" s="36" t="str">
        <f>IF($N142=Data!$G$10,$M142+Data!N$10,IF($N142=Data!$G$11,$M142+Data!N$11,IF($N142=Data!$G$12,$M142+Data!N$12,IF($N142=Data!$G$7,$M142+Data!N$7,IF($N142=Data!$G$8,$M142+Data!N$8,IF($N142=Data!$G$9,$M142+Data!N$9,IF($N142=Data!$G$3,$M142+Data!N$3,IF($N142=Data!$G$6,$M142+Data!N$6,IF($N142=Data!$G$4,$M142+Data!N$4,IF($N142=Data!$G$13,$M142+Data!N$13,IF($N142=Data!$G$14,$M142+Data!N$14,IF($N142=Data!$G$5,$M142+Data!N$5,Data!$G$16))))))))))))</f>
        <v>-</v>
      </c>
      <c r="AE142" s="36" t="str">
        <f>IF($N142=Data!$G$10,$M142+Data!P$10,IF($N142=Data!$G$11,$M142+Data!P$11,IF($N142=Data!$G$12,$M142+Data!P$12,IF($N142=Data!$G$7,$M142+Data!P$7,IF($N142=Data!$G$8,$M142+Data!P$8,IF($N142=Data!$G$9,$M142+Data!P$9,IF($N142=Data!$G$3,$M142+Data!P$3,IF($N142=Data!$G$6,$M142+Data!P$6,IF($N142=Data!$G$4,$M142+Data!P$4,IF($N142=Data!$G$13,$M142+Data!P$13,IF($N142=Data!$G$14,$M142+Data!P$14,IF($N142=Data!$G$5,$M142+Data!P$5,Data!$G$16))))))))))))</f>
        <v>-</v>
      </c>
      <c r="AF142" s="36" t="str">
        <f>IF($N142=Data!$G$10,$M142+Data!R$10,IF($N142=Data!$G$11,$M142+Data!R$11,IF($N142=Data!$G$12,$M142+Data!R$12,IF($N142=Data!$G$7,$M142+Data!R$7,IF($N142=Data!$G$8,$M142+Data!R$8,IF($N142=Data!$G$9,$M142+Data!R$9,IF($N142=Data!$G$3,$M142+Data!R$3,IF($N142=Data!$G$6,$M142+Data!R$6,IF($N142=Data!$G$4,$M142+Data!R$4,IF($N142=Data!$G$13,$M142+Data!R$13,IF($N142=Data!$G$14,$M142+Data!R$14,IF($N142=Data!$G$5,$M142+Data!R$5,Data!$G$16))))))))))))</f>
        <v>-</v>
      </c>
      <c r="AG142" s="36" t="str">
        <f>IF($N142=Data!$G$10,$M142+Data!T$10,IF($N142=Data!$G$11,$M142+Data!T$11,IF($N142=Data!$G$12,$M142+Data!T$12,IF($N142=Data!$G$7,$M142+Data!T$7,IF($N142=Data!$G$8,$M142+Data!T$8,IF($N142=Data!$G$9,$M142+Data!T$9,IF($N142=Data!$G$3,$M142+Data!T$3,IF($N142=Data!$G$6,$M142+Data!T$6,IF($N142=Data!$G$4,$M142+Data!T$4,IF($N142=Data!$G$13,$M142+Data!T$13,IF($N142=Data!$G$14,$M142+Data!T$14,IF($N142=Data!$G$5,$M142+Data!T$5,Data!$G$16))))))))))))</f>
        <v>-</v>
      </c>
      <c r="AH142" s="36" t="str">
        <f>IF($N142=Data!$G$10,$M142+Data!V$10,IF($N142=Data!$G$11,$M142+Data!V$11,IF($N142=Data!$G$12,$M142+Data!V$12,IF($N142=Data!$G$7,$M142+Data!V$7,IF($N142=Data!$G$8,$M142+Data!V$8,IF($N142=Data!$G$9,$M142+Data!V$9,IF($N142=Data!$G$3,$M142+Data!V$3,IF($N142=Data!$G$6,$M142+Data!V$6,IF($N142=Data!$G$4,$M142+Data!V$4,IF($N142=Data!$G$13,$M142+Data!V$13,IF($N142=Data!$G$14,$M142+Data!V$14,IF($N142=Data!$G$5,$M142+Data!V$5,Data!$G$16))))))))))))</f>
        <v>-</v>
      </c>
      <c r="AI142" s="36" t="str">
        <f>IF($N142=Data!$G$10,$M142+Data!X$10,IF($N142=Data!$G$11,$M142+Data!X$11,IF($N142=Data!$G$12,$M142+Data!X$12,IF($N142=Data!$G$7,$M142+Data!X$7,IF($N142=Data!$G$8,$M142+Data!X$8,IF($N142=Data!$G$9,$M142+Data!X$9,IF($N142=Data!$G$3,$M142+Data!X$3,IF($N142=Data!$G$6,$M142+Data!X$6,IF($N142=Data!$G$4,$M142+Data!X$4,IF($N142=Data!$G$13,$M142+Data!X$13,IF($N142=Data!$G$14,$M142+Data!X$14,IF($N142=Data!$G$5,$M142+Data!X$5,Data!$G$16))))))))))))</f>
        <v>-</v>
      </c>
    </row>
    <row r="143" spans="1:37" s="56" customFormat="1" ht="63" customHeight="1" x14ac:dyDescent="0.25">
      <c r="A143" s="22">
        <f t="shared" si="26"/>
        <v>0</v>
      </c>
      <c r="B143" s="22">
        <f t="shared" si="27"/>
        <v>0</v>
      </c>
      <c r="C143" s="73"/>
      <c r="D143" s="73"/>
      <c r="E143" s="22"/>
      <c r="F143" s="22"/>
      <c r="G143" s="23"/>
      <c r="H143" s="23"/>
      <c r="I143" s="41"/>
      <c r="J143" s="24"/>
      <c r="K143" s="23"/>
      <c r="L143" s="24">
        <f t="shared" si="28"/>
        <v>0</v>
      </c>
      <c r="M143" s="24"/>
      <c r="N143" s="25" t="s">
        <v>640</v>
      </c>
      <c r="O143" s="26" t="s">
        <v>641</v>
      </c>
      <c r="P143" s="26" t="str">
        <f t="shared" si="29"/>
        <v>-</v>
      </c>
      <c r="Q143" s="25" t="e">
        <f t="shared" si="30"/>
        <v>#VALUE!</v>
      </c>
      <c r="R143" s="27" t="str">
        <f t="shared" si="31"/>
        <v>-</v>
      </c>
      <c r="S143" s="27" t="str">
        <f t="shared" si="32"/>
        <v>-</v>
      </c>
      <c r="T143" s="27" t="str">
        <f t="shared" si="33"/>
        <v>-</v>
      </c>
      <c r="U143" s="27" t="str">
        <f t="shared" si="34"/>
        <v>-</v>
      </c>
      <c r="V143" s="27" t="str">
        <f t="shared" si="35"/>
        <v>-</v>
      </c>
      <c r="W143" s="27" t="str">
        <f t="shared" si="36"/>
        <v>-</v>
      </c>
      <c r="X143" s="27" t="str">
        <f t="shared" si="37"/>
        <v>-</v>
      </c>
      <c r="Y143" s="27" t="str">
        <f t="shared" si="38"/>
        <v>-</v>
      </c>
      <c r="Z143" s="27" t="str">
        <f t="shared" si="39"/>
        <v>-</v>
      </c>
      <c r="AA143" s="37" t="str">
        <f>IF($N143=Data!$G$10,$M143+Data!H$10,IF($N143=Data!$G$11,$M143+Data!H$11,IF($N143=Data!$G$12,$M143+Data!H$12,IF($N143=Data!$G$7,$M143+Data!H$7,IF($N143=Data!$G$8,$M143+Data!H$8,IF($N143=Data!$G$9,$M143+Data!H$9,IF($N143=Data!$G$3,$M143+Data!H$3,IF($N143=Data!$G$6,$M143+Data!H$6,IF($N143=Data!$G$4,$M143+Data!H$4,IF($N143=Data!$G$13,$M143+Data!H$13,IF($N143=Data!$G$14,$M143+Data!H$14,IF($N143=Data!$G$5,$M143+Data!H$5,Data!$G$16))))))))))))</f>
        <v>-</v>
      </c>
      <c r="AB143" s="37" t="str">
        <f>IF($N143=Data!$G$10,$M143+Data!J$10,IF($N143=Data!$G$11,$M143+Data!J$11,IF($N143=Data!$G$12,$M143+Data!J$12,IF($N143=Data!$G$7,$M143+Data!J$7,IF($N143=Data!$G$8,$M143+Data!J$8,IF($N143=Data!$G$9,$M143+Data!J$9,IF($N143=Data!$G$3,$M143+Data!J$3,IF($N143=Data!$G$6,$M143+Data!J$6,IF($N143=Data!$G$4,$M143+Data!J$4,IF($N143=Data!$G$13,$M143+Data!J$13,IF($N143=Data!$G$14,$M143+Data!J$14,IF($N143=Data!$G$5,$M143+Data!J$5,Data!$G$16))))))))))))</f>
        <v>-</v>
      </c>
      <c r="AC143" s="37" t="str">
        <f>IF($N143=Data!$G$10,$M143+Data!L$10,IF($N143=Data!$G$11,$M143+Data!L$11,IF($N143=Data!$G$12,$M143+Data!L$12,IF($N143=Data!$G$7,$M143+Data!L$7,IF($N143=Data!$G$8,$M143+Data!L$8,IF($N143=Data!$G$9,$M143+Data!L$9,IF($N143=Data!$G$3,$M143+Data!L$3,IF($N143=Data!$G$6,$M143+Data!L$6,IF($N143=Data!$G$4,$M143+Data!L$4,IF($N143=Data!$G$13,$M143+Data!L$13,IF($N143=Data!$G$14,$M143+Data!L$14,IF($N143=Data!$G$5,$M143+Data!L$5,Data!$G$16))))))))))))</f>
        <v>-</v>
      </c>
      <c r="AD143" s="37" t="str">
        <f>IF($N143=Data!$G$10,$M143+Data!N$10,IF($N143=Data!$G$11,$M143+Data!N$11,IF($N143=Data!$G$12,$M143+Data!N$12,IF($N143=Data!$G$7,$M143+Data!N$7,IF($N143=Data!$G$8,$M143+Data!N$8,IF($N143=Data!$G$9,$M143+Data!N$9,IF($N143=Data!$G$3,$M143+Data!N$3,IF($N143=Data!$G$6,$M143+Data!N$6,IF($N143=Data!$G$4,$M143+Data!N$4,IF($N143=Data!$G$13,$M143+Data!N$13,IF($N143=Data!$G$14,$M143+Data!N$14,IF($N143=Data!$G$5,$M143+Data!N$5,Data!$G$16))))))))))))</f>
        <v>-</v>
      </c>
      <c r="AE143" s="37" t="str">
        <f>IF($N143=Data!$G$10,$M143+Data!P$10,IF($N143=Data!$G$11,$M143+Data!P$11,IF($N143=Data!$G$12,$M143+Data!P$12,IF($N143=Data!$G$7,$M143+Data!P$7,IF($N143=Data!$G$8,$M143+Data!P$8,IF($N143=Data!$G$9,$M143+Data!P$9,IF($N143=Data!$G$3,$M143+Data!P$3,IF($N143=Data!$G$6,$M143+Data!P$6,IF($N143=Data!$G$4,$M143+Data!P$4,IF($N143=Data!$G$13,$M143+Data!P$13,IF($N143=Data!$G$14,$M143+Data!P$14,IF($N143=Data!$G$5,$M143+Data!P$5,Data!$G$16))))))))))))</f>
        <v>-</v>
      </c>
      <c r="AF143" s="37" t="str">
        <f>IF($N143=Data!$G$10,$M143+Data!R$10,IF($N143=Data!$G$11,$M143+Data!R$11,IF($N143=Data!$G$12,$M143+Data!R$12,IF($N143=Data!$G$7,$M143+Data!R$7,IF($N143=Data!$G$8,$M143+Data!R$8,IF($N143=Data!$G$9,$M143+Data!R$9,IF($N143=Data!$G$3,$M143+Data!R$3,IF($N143=Data!$G$6,$M143+Data!R$6,IF($N143=Data!$G$4,$M143+Data!R$4,IF($N143=Data!$G$13,$M143+Data!R$13,IF($N143=Data!$G$14,$M143+Data!R$14,IF($N143=Data!$G$5,$M143+Data!R$5,Data!$G$16))))))))))))</f>
        <v>-</v>
      </c>
      <c r="AG143" s="37" t="str">
        <f>IF($N143=Data!$G$10,$M143+Data!T$10,IF($N143=Data!$G$11,$M143+Data!T$11,IF($N143=Data!$G$12,$M143+Data!T$12,IF($N143=Data!$G$7,$M143+Data!T$7,IF($N143=Data!$G$8,$M143+Data!T$8,IF($N143=Data!$G$9,$M143+Data!T$9,IF($N143=Data!$G$3,$M143+Data!T$3,IF($N143=Data!$G$6,$M143+Data!T$6,IF($N143=Data!$G$4,$M143+Data!T$4,IF($N143=Data!$G$13,$M143+Data!T$13,IF($N143=Data!$G$14,$M143+Data!T$14,IF($N143=Data!$G$5,$M143+Data!T$5,Data!$G$16))))))))))))</f>
        <v>-</v>
      </c>
      <c r="AH143" s="37" t="str">
        <f>IF($N143=Data!$G$10,$M143+Data!V$10,IF($N143=Data!$G$11,$M143+Data!V$11,IF($N143=Data!$G$12,$M143+Data!V$12,IF($N143=Data!$G$7,$M143+Data!V$7,IF($N143=Data!$G$8,$M143+Data!V$8,IF($N143=Data!$G$9,$M143+Data!V$9,IF($N143=Data!$G$3,$M143+Data!V$3,IF($N143=Data!$G$6,$M143+Data!V$6,IF($N143=Data!$G$4,$M143+Data!V$4,IF($N143=Data!$G$13,$M143+Data!V$13,IF($N143=Data!$G$14,$M143+Data!V$14,IF($N143=Data!$G$5,$M143+Data!V$5,Data!$G$16))))))))))))</f>
        <v>-</v>
      </c>
      <c r="AI143" s="37" t="str">
        <f>IF($N143=Data!$G$10,$M143+Data!X$10,IF($N143=Data!$G$11,$M143+Data!X$11,IF($N143=Data!$G$12,$M143+Data!X$12,IF($N143=Data!$G$7,$M143+Data!X$7,IF($N143=Data!$G$8,$M143+Data!X$8,IF($N143=Data!$G$9,$M143+Data!X$9,IF($N143=Data!$G$3,$M143+Data!X$3,IF($N143=Data!$G$6,$M143+Data!X$6,IF($N143=Data!$G$4,$M143+Data!X$4,IF($N143=Data!$G$13,$M143+Data!X$13,IF($N143=Data!$G$14,$M143+Data!X$14,IF($N143=Data!$G$5,$M143+Data!X$5,Data!$G$16))))))))))))</f>
        <v>-</v>
      </c>
      <c r="AJ143" s="55"/>
      <c r="AK143" s="55"/>
    </row>
    <row r="144" spans="1:37" s="55" customFormat="1" ht="63" customHeight="1" x14ac:dyDescent="0.25">
      <c r="A144" s="99">
        <f t="shared" ref="A144:A207" si="40">$G$7</f>
        <v>0</v>
      </c>
      <c r="B144" s="99">
        <f t="shared" ref="B144:B207" si="41">$L$8</f>
        <v>0</v>
      </c>
      <c r="C144" s="100"/>
      <c r="D144" s="100"/>
      <c r="E144" s="99"/>
      <c r="F144" s="99"/>
      <c r="G144" s="101"/>
      <c r="H144" s="101"/>
      <c r="I144" s="102"/>
      <c r="J144" s="36"/>
      <c r="K144" s="101"/>
      <c r="L144" s="36">
        <f t="shared" si="28"/>
        <v>0</v>
      </c>
      <c r="M144" s="36"/>
      <c r="N144" s="103" t="s">
        <v>642</v>
      </c>
      <c r="O144" s="36" t="s">
        <v>643</v>
      </c>
      <c r="P144" s="36" t="str">
        <f t="shared" si="29"/>
        <v>-</v>
      </c>
      <c r="Q144" s="103" t="e">
        <f t="shared" si="30"/>
        <v>#VALUE!</v>
      </c>
      <c r="R144" s="36" t="str">
        <f t="shared" si="31"/>
        <v>-</v>
      </c>
      <c r="S144" s="36" t="str">
        <f t="shared" si="32"/>
        <v>-</v>
      </c>
      <c r="T144" s="36" t="str">
        <f t="shared" si="33"/>
        <v>-</v>
      </c>
      <c r="U144" s="36" t="str">
        <f t="shared" si="34"/>
        <v>-</v>
      </c>
      <c r="V144" s="36" t="str">
        <f t="shared" si="35"/>
        <v>-</v>
      </c>
      <c r="W144" s="36" t="str">
        <f t="shared" si="36"/>
        <v>-</v>
      </c>
      <c r="X144" s="36" t="str">
        <f t="shared" si="37"/>
        <v>-</v>
      </c>
      <c r="Y144" s="36" t="str">
        <f t="shared" si="38"/>
        <v>-</v>
      </c>
      <c r="Z144" s="36" t="str">
        <f t="shared" si="39"/>
        <v>-</v>
      </c>
      <c r="AA144" s="36" t="str">
        <f>IF($N144=Data!$G$10,$M144+Data!H$10,IF($N144=Data!$G$11,$M144+Data!H$11,IF($N144=Data!$G$12,$M144+Data!H$12,IF($N144=Data!$G$7,$M144+Data!H$7,IF($N144=Data!$G$8,$M144+Data!H$8,IF($N144=Data!$G$9,$M144+Data!H$9,IF($N144=Data!$G$3,$M144+Data!H$3,IF($N144=Data!$G$6,$M144+Data!H$6,IF($N144=Data!$G$4,$M144+Data!H$4,IF($N144=Data!$G$13,$M144+Data!H$13,IF($N144=Data!$G$14,$M144+Data!H$14,IF($N144=Data!$G$5,$M144+Data!H$5,Data!$G$16))))))))))))</f>
        <v>-</v>
      </c>
      <c r="AB144" s="36" t="str">
        <f>IF($N144=Data!$G$10,$M144+Data!J$10,IF($N144=Data!$G$11,$M144+Data!J$11,IF($N144=Data!$G$12,$M144+Data!J$12,IF($N144=Data!$G$7,$M144+Data!J$7,IF($N144=Data!$G$8,$M144+Data!J$8,IF($N144=Data!$G$9,$M144+Data!J$9,IF($N144=Data!$G$3,$M144+Data!J$3,IF($N144=Data!$G$6,$M144+Data!J$6,IF($N144=Data!$G$4,$M144+Data!J$4,IF($N144=Data!$G$13,$M144+Data!J$13,IF($N144=Data!$G$14,$M144+Data!J$14,IF($N144=Data!$G$5,$M144+Data!J$5,Data!$G$16))))))))))))</f>
        <v>-</v>
      </c>
      <c r="AC144" s="36" t="str">
        <f>IF($N144=Data!$G$10,$M144+Data!L$10,IF($N144=Data!$G$11,$M144+Data!L$11,IF($N144=Data!$G$12,$M144+Data!L$12,IF($N144=Data!$G$7,$M144+Data!L$7,IF($N144=Data!$G$8,$M144+Data!L$8,IF($N144=Data!$G$9,$M144+Data!L$9,IF($N144=Data!$G$3,$M144+Data!L$3,IF($N144=Data!$G$6,$M144+Data!L$6,IF($N144=Data!$G$4,$M144+Data!L$4,IF($N144=Data!$G$13,$M144+Data!L$13,IF($N144=Data!$G$14,$M144+Data!L$14,IF($N144=Data!$G$5,$M144+Data!L$5,Data!$G$16))))))))))))</f>
        <v>-</v>
      </c>
      <c r="AD144" s="36" t="str">
        <f>IF($N144=Data!$G$10,$M144+Data!N$10,IF($N144=Data!$G$11,$M144+Data!N$11,IF($N144=Data!$G$12,$M144+Data!N$12,IF($N144=Data!$G$7,$M144+Data!N$7,IF($N144=Data!$G$8,$M144+Data!N$8,IF($N144=Data!$G$9,$M144+Data!N$9,IF($N144=Data!$G$3,$M144+Data!N$3,IF($N144=Data!$G$6,$M144+Data!N$6,IF($N144=Data!$G$4,$M144+Data!N$4,IF($N144=Data!$G$13,$M144+Data!N$13,IF($N144=Data!$G$14,$M144+Data!N$14,IF($N144=Data!$G$5,$M144+Data!N$5,Data!$G$16))))))))))))</f>
        <v>-</v>
      </c>
      <c r="AE144" s="36" t="str">
        <f>IF($N144=Data!$G$10,$M144+Data!P$10,IF($N144=Data!$G$11,$M144+Data!P$11,IF($N144=Data!$G$12,$M144+Data!P$12,IF($N144=Data!$G$7,$M144+Data!P$7,IF($N144=Data!$G$8,$M144+Data!P$8,IF($N144=Data!$G$9,$M144+Data!P$9,IF($N144=Data!$G$3,$M144+Data!P$3,IF($N144=Data!$G$6,$M144+Data!P$6,IF($N144=Data!$G$4,$M144+Data!P$4,IF($N144=Data!$G$13,$M144+Data!P$13,IF($N144=Data!$G$14,$M144+Data!P$14,IF($N144=Data!$G$5,$M144+Data!P$5,Data!$G$16))))))))))))</f>
        <v>-</v>
      </c>
      <c r="AF144" s="36" t="str">
        <f>IF($N144=Data!$G$10,$M144+Data!R$10,IF($N144=Data!$G$11,$M144+Data!R$11,IF($N144=Data!$G$12,$M144+Data!R$12,IF($N144=Data!$G$7,$M144+Data!R$7,IF($N144=Data!$G$8,$M144+Data!R$8,IF($N144=Data!$G$9,$M144+Data!R$9,IF($N144=Data!$G$3,$M144+Data!R$3,IF($N144=Data!$G$6,$M144+Data!R$6,IF($N144=Data!$G$4,$M144+Data!R$4,IF($N144=Data!$G$13,$M144+Data!R$13,IF($N144=Data!$G$14,$M144+Data!R$14,IF($N144=Data!$G$5,$M144+Data!R$5,Data!$G$16))))))))))))</f>
        <v>-</v>
      </c>
      <c r="AG144" s="36" t="str">
        <f>IF($N144=Data!$G$10,$M144+Data!T$10,IF($N144=Data!$G$11,$M144+Data!T$11,IF($N144=Data!$G$12,$M144+Data!T$12,IF($N144=Data!$G$7,$M144+Data!T$7,IF($N144=Data!$G$8,$M144+Data!T$8,IF($N144=Data!$G$9,$M144+Data!T$9,IF($N144=Data!$G$3,$M144+Data!T$3,IF($N144=Data!$G$6,$M144+Data!T$6,IF($N144=Data!$G$4,$M144+Data!T$4,IF($N144=Data!$G$13,$M144+Data!T$13,IF($N144=Data!$G$14,$M144+Data!T$14,IF($N144=Data!$G$5,$M144+Data!T$5,Data!$G$16))))))))))))</f>
        <v>-</v>
      </c>
      <c r="AH144" s="36" t="str">
        <f>IF($N144=Data!$G$10,$M144+Data!V$10,IF($N144=Data!$G$11,$M144+Data!V$11,IF($N144=Data!$G$12,$M144+Data!V$12,IF($N144=Data!$G$7,$M144+Data!V$7,IF($N144=Data!$G$8,$M144+Data!V$8,IF($N144=Data!$G$9,$M144+Data!V$9,IF($N144=Data!$G$3,$M144+Data!V$3,IF($N144=Data!$G$6,$M144+Data!V$6,IF($N144=Data!$G$4,$M144+Data!V$4,IF($N144=Data!$G$13,$M144+Data!V$13,IF($N144=Data!$G$14,$M144+Data!V$14,IF($N144=Data!$G$5,$M144+Data!V$5,Data!$G$16))))))))))))</f>
        <v>-</v>
      </c>
      <c r="AI144" s="36" t="str">
        <f>IF($N144=Data!$G$10,$M144+Data!X$10,IF($N144=Data!$G$11,$M144+Data!X$11,IF($N144=Data!$G$12,$M144+Data!X$12,IF($N144=Data!$G$7,$M144+Data!X$7,IF($N144=Data!$G$8,$M144+Data!X$8,IF($N144=Data!$G$9,$M144+Data!X$9,IF($N144=Data!$G$3,$M144+Data!X$3,IF($N144=Data!$G$6,$M144+Data!X$6,IF($N144=Data!$G$4,$M144+Data!X$4,IF($N144=Data!$G$13,$M144+Data!X$13,IF($N144=Data!$G$14,$M144+Data!X$14,IF($N144=Data!$G$5,$M144+Data!X$5,Data!$G$16))))))))))))</f>
        <v>-</v>
      </c>
    </row>
    <row r="145" spans="1:37" s="56" customFormat="1" ht="63" customHeight="1" x14ac:dyDescent="0.25">
      <c r="A145" s="22">
        <f t="shared" si="40"/>
        <v>0</v>
      </c>
      <c r="B145" s="22">
        <f t="shared" si="41"/>
        <v>0</v>
      </c>
      <c r="C145" s="73"/>
      <c r="D145" s="73"/>
      <c r="E145" s="22"/>
      <c r="F145" s="22"/>
      <c r="G145" s="23"/>
      <c r="H145" s="23"/>
      <c r="I145" s="41"/>
      <c r="J145" s="24"/>
      <c r="K145" s="23"/>
      <c r="L145" s="24">
        <f t="shared" si="28"/>
        <v>0</v>
      </c>
      <c r="M145" s="24"/>
      <c r="N145" s="25" t="s">
        <v>644</v>
      </c>
      <c r="O145" s="26" t="s">
        <v>645</v>
      </c>
      <c r="P145" s="26" t="str">
        <f t="shared" si="29"/>
        <v>-</v>
      </c>
      <c r="Q145" s="25" t="e">
        <f t="shared" si="30"/>
        <v>#VALUE!</v>
      </c>
      <c r="R145" s="27" t="str">
        <f t="shared" si="31"/>
        <v>-</v>
      </c>
      <c r="S145" s="27" t="str">
        <f t="shared" si="32"/>
        <v>-</v>
      </c>
      <c r="T145" s="27" t="str">
        <f t="shared" si="33"/>
        <v>-</v>
      </c>
      <c r="U145" s="27" t="str">
        <f t="shared" si="34"/>
        <v>-</v>
      </c>
      <c r="V145" s="27" t="str">
        <f t="shared" si="35"/>
        <v>-</v>
      </c>
      <c r="W145" s="27" t="str">
        <f t="shared" si="36"/>
        <v>-</v>
      </c>
      <c r="X145" s="27" t="str">
        <f t="shared" si="37"/>
        <v>-</v>
      </c>
      <c r="Y145" s="27" t="str">
        <f t="shared" si="38"/>
        <v>-</v>
      </c>
      <c r="Z145" s="27" t="str">
        <f t="shared" si="39"/>
        <v>-</v>
      </c>
      <c r="AA145" s="37" t="str">
        <f>IF($N145=Data!$G$10,$M145+Data!H$10,IF($N145=Data!$G$11,$M145+Data!H$11,IF($N145=Data!$G$12,$M145+Data!H$12,IF($N145=Data!$G$7,$M145+Data!H$7,IF($N145=Data!$G$8,$M145+Data!H$8,IF($N145=Data!$G$9,$M145+Data!H$9,IF($N145=Data!$G$3,$M145+Data!H$3,IF($N145=Data!$G$6,$M145+Data!H$6,IF($N145=Data!$G$4,$M145+Data!H$4,IF($N145=Data!$G$13,$M145+Data!H$13,IF($N145=Data!$G$14,$M145+Data!H$14,IF($N145=Data!$G$5,$M145+Data!H$5,Data!$G$16))))))))))))</f>
        <v>-</v>
      </c>
      <c r="AB145" s="37" t="str">
        <f>IF($N145=Data!$G$10,$M145+Data!J$10,IF($N145=Data!$G$11,$M145+Data!J$11,IF($N145=Data!$G$12,$M145+Data!J$12,IF($N145=Data!$G$7,$M145+Data!J$7,IF($N145=Data!$G$8,$M145+Data!J$8,IF($N145=Data!$G$9,$M145+Data!J$9,IF($N145=Data!$G$3,$M145+Data!J$3,IF($N145=Data!$G$6,$M145+Data!J$6,IF($N145=Data!$G$4,$M145+Data!J$4,IF($N145=Data!$G$13,$M145+Data!J$13,IF($N145=Data!$G$14,$M145+Data!J$14,IF($N145=Data!$G$5,$M145+Data!J$5,Data!$G$16))))))))))))</f>
        <v>-</v>
      </c>
      <c r="AC145" s="37" t="str">
        <f>IF($N145=Data!$G$10,$M145+Data!L$10,IF($N145=Data!$G$11,$M145+Data!L$11,IF($N145=Data!$G$12,$M145+Data!L$12,IF($N145=Data!$G$7,$M145+Data!L$7,IF($N145=Data!$G$8,$M145+Data!L$8,IF($N145=Data!$G$9,$M145+Data!L$9,IF($N145=Data!$G$3,$M145+Data!L$3,IF($N145=Data!$G$6,$M145+Data!L$6,IF($N145=Data!$G$4,$M145+Data!L$4,IF($N145=Data!$G$13,$M145+Data!L$13,IF($N145=Data!$G$14,$M145+Data!L$14,IF($N145=Data!$G$5,$M145+Data!L$5,Data!$G$16))))))))))))</f>
        <v>-</v>
      </c>
      <c r="AD145" s="37" t="str">
        <f>IF($N145=Data!$G$10,$M145+Data!N$10,IF($N145=Data!$G$11,$M145+Data!N$11,IF($N145=Data!$G$12,$M145+Data!N$12,IF($N145=Data!$G$7,$M145+Data!N$7,IF($N145=Data!$G$8,$M145+Data!N$8,IF($N145=Data!$G$9,$M145+Data!N$9,IF($N145=Data!$G$3,$M145+Data!N$3,IF($N145=Data!$G$6,$M145+Data!N$6,IF($N145=Data!$G$4,$M145+Data!N$4,IF($N145=Data!$G$13,$M145+Data!N$13,IF($N145=Data!$G$14,$M145+Data!N$14,IF($N145=Data!$G$5,$M145+Data!N$5,Data!$G$16))))))))))))</f>
        <v>-</v>
      </c>
      <c r="AE145" s="37" t="str">
        <f>IF($N145=Data!$G$10,$M145+Data!P$10,IF($N145=Data!$G$11,$M145+Data!P$11,IF($N145=Data!$G$12,$M145+Data!P$12,IF($N145=Data!$G$7,$M145+Data!P$7,IF($N145=Data!$G$8,$M145+Data!P$8,IF($N145=Data!$G$9,$M145+Data!P$9,IF($N145=Data!$G$3,$M145+Data!P$3,IF($N145=Data!$G$6,$M145+Data!P$6,IF($N145=Data!$G$4,$M145+Data!P$4,IF($N145=Data!$G$13,$M145+Data!P$13,IF($N145=Data!$G$14,$M145+Data!P$14,IF($N145=Data!$G$5,$M145+Data!P$5,Data!$G$16))))))))))))</f>
        <v>-</v>
      </c>
      <c r="AF145" s="37" t="str">
        <f>IF($N145=Data!$G$10,$M145+Data!R$10,IF($N145=Data!$G$11,$M145+Data!R$11,IF($N145=Data!$G$12,$M145+Data!R$12,IF($N145=Data!$G$7,$M145+Data!R$7,IF($N145=Data!$G$8,$M145+Data!R$8,IF($N145=Data!$G$9,$M145+Data!R$9,IF($N145=Data!$G$3,$M145+Data!R$3,IF($N145=Data!$G$6,$M145+Data!R$6,IF($N145=Data!$G$4,$M145+Data!R$4,IF($N145=Data!$G$13,$M145+Data!R$13,IF($N145=Data!$G$14,$M145+Data!R$14,IF($N145=Data!$G$5,$M145+Data!R$5,Data!$G$16))))))))))))</f>
        <v>-</v>
      </c>
      <c r="AG145" s="37" t="str">
        <f>IF($N145=Data!$G$10,$M145+Data!T$10,IF($N145=Data!$G$11,$M145+Data!T$11,IF($N145=Data!$G$12,$M145+Data!T$12,IF($N145=Data!$G$7,$M145+Data!T$7,IF($N145=Data!$G$8,$M145+Data!T$8,IF($N145=Data!$G$9,$M145+Data!T$9,IF($N145=Data!$G$3,$M145+Data!T$3,IF($N145=Data!$G$6,$M145+Data!T$6,IF($N145=Data!$G$4,$M145+Data!T$4,IF($N145=Data!$G$13,$M145+Data!T$13,IF($N145=Data!$G$14,$M145+Data!T$14,IF($N145=Data!$G$5,$M145+Data!T$5,Data!$G$16))))))))))))</f>
        <v>-</v>
      </c>
      <c r="AH145" s="37" t="str">
        <f>IF($N145=Data!$G$10,$M145+Data!V$10,IF($N145=Data!$G$11,$M145+Data!V$11,IF($N145=Data!$G$12,$M145+Data!V$12,IF($N145=Data!$G$7,$M145+Data!V$7,IF($N145=Data!$G$8,$M145+Data!V$8,IF($N145=Data!$G$9,$M145+Data!V$9,IF($N145=Data!$G$3,$M145+Data!V$3,IF($N145=Data!$G$6,$M145+Data!V$6,IF($N145=Data!$G$4,$M145+Data!V$4,IF($N145=Data!$G$13,$M145+Data!V$13,IF($N145=Data!$G$14,$M145+Data!V$14,IF($N145=Data!$G$5,$M145+Data!V$5,Data!$G$16))))))))))))</f>
        <v>-</v>
      </c>
      <c r="AI145" s="37" t="str">
        <f>IF($N145=Data!$G$10,$M145+Data!X$10,IF($N145=Data!$G$11,$M145+Data!X$11,IF($N145=Data!$G$12,$M145+Data!X$12,IF($N145=Data!$G$7,$M145+Data!X$7,IF($N145=Data!$G$8,$M145+Data!X$8,IF($N145=Data!$G$9,$M145+Data!X$9,IF($N145=Data!$G$3,$M145+Data!X$3,IF($N145=Data!$G$6,$M145+Data!X$6,IF($N145=Data!$G$4,$M145+Data!X$4,IF($N145=Data!$G$13,$M145+Data!X$13,IF($N145=Data!$G$14,$M145+Data!X$14,IF($N145=Data!$G$5,$M145+Data!X$5,Data!$G$16))))))))))))</f>
        <v>-</v>
      </c>
      <c r="AJ145" s="55"/>
      <c r="AK145" s="55"/>
    </row>
    <row r="146" spans="1:37" s="55" customFormat="1" ht="63" customHeight="1" x14ac:dyDescent="0.25">
      <c r="A146" s="99">
        <f t="shared" si="40"/>
        <v>0</v>
      </c>
      <c r="B146" s="99">
        <f t="shared" si="41"/>
        <v>0</v>
      </c>
      <c r="C146" s="100"/>
      <c r="D146" s="100"/>
      <c r="E146" s="99"/>
      <c r="F146" s="99"/>
      <c r="G146" s="101"/>
      <c r="H146" s="101"/>
      <c r="I146" s="102"/>
      <c r="J146" s="36"/>
      <c r="K146" s="101"/>
      <c r="L146" s="36">
        <f t="shared" si="28"/>
        <v>0</v>
      </c>
      <c r="M146" s="36"/>
      <c r="N146" s="103" t="s">
        <v>646</v>
      </c>
      <c r="O146" s="36" t="s">
        <v>647</v>
      </c>
      <c r="P146" s="36" t="str">
        <f t="shared" si="29"/>
        <v>-</v>
      </c>
      <c r="Q146" s="103" t="e">
        <f t="shared" si="30"/>
        <v>#VALUE!</v>
      </c>
      <c r="R146" s="36" t="str">
        <f t="shared" si="31"/>
        <v>-</v>
      </c>
      <c r="S146" s="36" t="str">
        <f t="shared" si="32"/>
        <v>-</v>
      </c>
      <c r="T146" s="36" t="str">
        <f t="shared" si="33"/>
        <v>-</v>
      </c>
      <c r="U146" s="36" t="str">
        <f t="shared" si="34"/>
        <v>-</v>
      </c>
      <c r="V146" s="36" t="str">
        <f t="shared" si="35"/>
        <v>-</v>
      </c>
      <c r="W146" s="36" t="str">
        <f t="shared" si="36"/>
        <v>-</v>
      </c>
      <c r="X146" s="36" t="str">
        <f t="shared" si="37"/>
        <v>-</v>
      </c>
      <c r="Y146" s="36" t="str">
        <f t="shared" si="38"/>
        <v>-</v>
      </c>
      <c r="Z146" s="36" t="str">
        <f t="shared" si="39"/>
        <v>-</v>
      </c>
      <c r="AA146" s="36" t="str">
        <f>IF($N146=Data!$G$10,$M146+Data!H$10,IF($N146=Data!$G$11,$M146+Data!H$11,IF($N146=Data!$G$12,$M146+Data!H$12,IF($N146=Data!$G$7,$M146+Data!H$7,IF($N146=Data!$G$8,$M146+Data!H$8,IF($N146=Data!$G$9,$M146+Data!H$9,IF($N146=Data!$G$3,$M146+Data!H$3,IF($N146=Data!$G$6,$M146+Data!H$6,IF($N146=Data!$G$4,$M146+Data!H$4,IF($N146=Data!$G$13,$M146+Data!H$13,IF($N146=Data!$G$14,$M146+Data!H$14,IF($N146=Data!$G$5,$M146+Data!H$5,Data!$G$16))))))))))))</f>
        <v>-</v>
      </c>
      <c r="AB146" s="36" t="str">
        <f>IF($N146=Data!$G$10,$M146+Data!J$10,IF($N146=Data!$G$11,$M146+Data!J$11,IF($N146=Data!$G$12,$M146+Data!J$12,IF($N146=Data!$G$7,$M146+Data!J$7,IF($N146=Data!$G$8,$M146+Data!J$8,IF($N146=Data!$G$9,$M146+Data!J$9,IF($N146=Data!$G$3,$M146+Data!J$3,IF($N146=Data!$G$6,$M146+Data!J$6,IF($N146=Data!$G$4,$M146+Data!J$4,IF($N146=Data!$G$13,$M146+Data!J$13,IF($N146=Data!$G$14,$M146+Data!J$14,IF($N146=Data!$G$5,$M146+Data!J$5,Data!$G$16))))))))))))</f>
        <v>-</v>
      </c>
      <c r="AC146" s="36" t="str">
        <f>IF($N146=Data!$G$10,$M146+Data!L$10,IF($N146=Data!$G$11,$M146+Data!L$11,IF($N146=Data!$G$12,$M146+Data!L$12,IF($N146=Data!$G$7,$M146+Data!L$7,IF($N146=Data!$G$8,$M146+Data!L$8,IF($N146=Data!$G$9,$M146+Data!L$9,IF($N146=Data!$G$3,$M146+Data!L$3,IF($N146=Data!$G$6,$M146+Data!L$6,IF($N146=Data!$G$4,$M146+Data!L$4,IF($N146=Data!$G$13,$M146+Data!L$13,IF($N146=Data!$G$14,$M146+Data!L$14,IF($N146=Data!$G$5,$M146+Data!L$5,Data!$G$16))))))))))))</f>
        <v>-</v>
      </c>
      <c r="AD146" s="36" t="str">
        <f>IF($N146=Data!$G$10,$M146+Data!N$10,IF($N146=Data!$G$11,$M146+Data!N$11,IF($N146=Data!$G$12,$M146+Data!N$12,IF($N146=Data!$G$7,$M146+Data!N$7,IF($N146=Data!$G$8,$M146+Data!N$8,IF($N146=Data!$G$9,$M146+Data!N$9,IF($N146=Data!$G$3,$M146+Data!N$3,IF($N146=Data!$G$6,$M146+Data!N$6,IF($N146=Data!$G$4,$M146+Data!N$4,IF($N146=Data!$G$13,$M146+Data!N$13,IF($N146=Data!$G$14,$M146+Data!N$14,IF($N146=Data!$G$5,$M146+Data!N$5,Data!$G$16))))))))))))</f>
        <v>-</v>
      </c>
      <c r="AE146" s="36" t="str">
        <f>IF($N146=Data!$G$10,$M146+Data!P$10,IF($N146=Data!$G$11,$M146+Data!P$11,IF($N146=Data!$G$12,$M146+Data!P$12,IF($N146=Data!$G$7,$M146+Data!P$7,IF($N146=Data!$G$8,$M146+Data!P$8,IF($N146=Data!$G$9,$M146+Data!P$9,IF($N146=Data!$G$3,$M146+Data!P$3,IF($N146=Data!$G$6,$M146+Data!P$6,IF($N146=Data!$G$4,$M146+Data!P$4,IF($N146=Data!$G$13,$M146+Data!P$13,IF($N146=Data!$G$14,$M146+Data!P$14,IF($N146=Data!$G$5,$M146+Data!P$5,Data!$G$16))))))))))))</f>
        <v>-</v>
      </c>
      <c r="AF146" s="36" t="str">
        <f>IF($N146=Data!$G$10,$M146+Data!R$10,IF($N146=Data!$G$11,$M146+Data!R$11,IF($N146=Data!$G$12,$M146+Data!R$12,IF($N146=Data!$G$7,$M146+Data!R$7,IF($N146=Data!$G$8,$M146+Data!R$8,IF($N146=Data!$G$9,$M146+Data!R$9,IF($N146=Data!$G$3,$M146+Data!R$3,IF($N146=Data!$G$6,$M146+Data!R$6,IF($N146=Data!$G$4,$M146+Data!R$4,IF($N146=Data!$G$13,$M146+Data!R$13,IF($N146=Data!$G$14,$M146+Data!R$14,IF($N146=Data!$G$5,$M146+Data!R$5,Data!$G$16))))))))))))</f>
        <v>-</v>
      </c>
      <c r="AG146" s="36" t="str">
        <f>IF($N146=Data!$G$10,$M146+Data!T$10,IF($N146=Data!$G$11,$M146+Data!T$11,IF($N146=Data!$G$12,$M146+Data!T$12,IF($N146=Data!$G$7,$M146+Data!T$7,IF($N146=Data!$G$8,$M146+Data!T$8,IF($N146=Data!$G$9,$M146+Data!T$9,IF($N146=Data!$G$3,$M146+Data!T$3,IF($N146=Data!$G$6,$M146+Data!T$6,IF($N146=Data!$G$4,$M146+Data!T$4,IF($N146=Data!$G$13,$M146+Data!T$13,IF($N146=Data!$G$14,$M146+Data!T$14,IF($N146=Data!$G$5,$M146+Data!T$5,Data!$G$16))))))))))))</f>
        <v>-</v>
      </c>
      <c r="AH146" s="36" t="str">
        <f>IF($N146=Data!$G$10,$M146+Data!V$10,IF($N146=Data!$G$11,$M146+Data!V$11,IF($N146=Data!$G$12,$M146+Data!V$12,IF($N146=Data!$G$7,$M146+Data!V$7,IF($N146=Data!$G$8,$M146+Data!V$8,IF($N146=Data!$G$9,$M146+Data!V$9,IF($N146=Data!$G$3,$M146+Data!V$3,IF($N146=Data!$G$6,$M146+Data!V$6,IF($N146=Data!$G$4,$M146+Data!V$4,IF($N146=Data!$G$13,$M146+Data!V$13,IF($N146=Data!$G$14,$M146+Data!V$14,IF($N146=Data!$G$5,$M146+Data!V$5,Data!$G$16))))))))))))</f>
        <v>-</v>
      </c>
      <c r="AI146" s="36" t="str">
        <f>IF($N146=Data!$G$10,$M146+Data!X$10,IF($N146=Data!$G$11,$M146+Data!X$11,IF($N146=Data!$G$12,$M146+Data!X$12,IF($N146=Data!$G$7,$M146+Data!X$7,IF($N146=Data!$G$8,$M146+Data!X$8,IF($N146=Data!$G$9,$M146+Data!X$9,IF($N146=Data!$G$3,$M146+Data!X$3,IF($N146=Data!$G$6,$M146+Data!X$6,IF($N146=Data!$G$4,$M146+Data!X$4,IF($N146=Data!$G$13,$M146+Data!X$13,IF($N146=Data!$G$14,$M146+Data!X$14,IF($N146=Data!$G$5,$M146+Data!X$5,Data!$G$16))))))))))))</f>
        <v>-</v>
      </c>
    </row>
    <row r="147" spans="1:37" s="56" customFormat="1" ht="63" customHeight="1" x14ac:dyDescent="0.25">
      <c r="A147" s="22">
        <f t="shared" si="40"/>
        <v>0</v>
      </c>
      <c r="B147" s="22">
        <f t="shared" si="41"/>
        <v>0</v>
      </c>
      <c r="C147" s="73"/>
      <c r="D147" s="73"/>
      <c r="E147" s="22"/>
      <c r="F147" s="22"/>
      <c r="G147" s="23"/>
      <c r="H147" s="23"/>
      <c r="I147" s="41"/>
      <c r="J147" s="24"/>
      <c r="K147" s="23"/>
      <c r="L147" s="24">
        <f t="shared" ref="L147:L210" si="42">+EDATE(J147,K147)</f>
        <v>0</v>
      </c>
      <c r="M147" s="24"/>
      <c r="N147" s="25" t="s">
        <v>648</v>
      </c>
      <c r="O147" s="26" t="s">
        <v>649</v>
      </c>
      <c r="P147" s="26" t="str">
        <f t="shared" ref="P147:P210" si="43">AI147</f>
        <v>-</v>
      </c>
      <c r="Q147" s="25" t="e">
        <f t="shared" ref="Q147:Q210" si="44">_xlfn.DAYS(Z147,J147)</f>
        <v>#VALUE!</v>
      </c>
      <c r="R147" s="27" t="str">
        <f t="shared" ref="R147:R210" si="45">AA147</f>
        <v>-</v>
      </c>
      <c r="S147" s="27" t="str">
        <f t="shared" ref="S147:S210" si="46">AB147</f>
        <v>-</v>
      </c>
      <c r="T147" s="27" t="str">
        <f t="shared" ref="T147:T210" si="47">AC147</f>
        <v>-</v>
      </c>
      <c r="U147" s="27" t="str">
        <f t="shared" ref="U147:U210" si="48">AD147</f>
        <v>-</v>
      </c>
      <c r="V147" s="27" t="str">
        <f t="shared" ref="V147:V210" si="49">AE147</f>
        <v>-</v>
      </c>
      <c r="W147" s="27" t="str">
        <f t="shared" ref="W147:W210" si="50">AF147</f>
        <v>-</v>
      </c>
      <c r="X147" s="27" t="str">
        <f t="shared" ref="X147:X210" si="51">AG147</f>
        <v>-</v>
      </c>
      <c r="Y147" s="27" t="str">
        <f t="shared" ref="Y147:Y210" si="52">AH147</f>
        <v>-</v>
      </c>
      <c r="Z147" s="27" t="str">
        <f t="shared" ref="Z147:Z210" si="53">AI147</f>
        <v>-</v>
      </c>
      <c r="AA147" s="37" t="str">
        <f>IF($N147=Data!$G$10,$M147+Data!H$10,IF($N147=Data!$G$11,$M147+Data!H$11,IF($N147=Data!$G$12,$M147+Data!H$12,IF($N147=Data!$G$7,$M147+Data!H$7,IF($N147=Data!$G$8,$M147+Data!H$8,IF($N147=Data!$G$9,$M147+Data!H$9,IF($N147=Data!$G$3,$M147+Data!H$3,IF($N147=Data!$G$6,$M147+Data!H$6,IF($N147=Data!$G$4,$M147+Data!H$4,IF($N147=Data!$G$13,$M147+Data!H$13,IF($N147=Data!$G$14,$M147+Data!H$14,IF($N147=Data!$G$5,$M147+Data!H$5,Data!$G$16))))))))))))</f>
        <v>-</v>
      </c>
      <c r="AB147" s="37" t="str">
        <f>IF($N147=Data!$G$10,$M147+Data!J$10,IF($N147=Data!$G$11,$M147+Data!J$11,IF($N147=Data!$G$12,$M147+Data!J$12,IF($N147=Data!$G$7,$M147+Data!J$7,IF($N147=Data!$G$8,$M147+Data!J$8,IF($N147=Data!$G$9,$M147+Data!J$9,IF($N147=Data!$G$3,$M147+Data!J$3,IF($N147=Data!$G$6,$M147+Data!J$6,IF($N147=Data!$G$4,$M147+Data!J$4,IF($N147=Data!$G$13,$M147+Data!J$13,IF($N147=Data!$G$14,$M147+Data!J$14,IF($N147=Data!$G$5,$M147+Data!J$5,Data!$G$16))))))))))))</f>
        <v>-</v>
      </c>
      <c r="AC147" s="37" t="str">
        <f>IF($N147=Data!$G$10,$M147+Data!L$10,IF($N147=Data!$G$11,$M147+Data!L$11,IF($N147=Data!$G$12,$M147+Data!L$12,IF($N147=Data!$G$7,$M147+Data!L$7,IF($N147=Data!$G$8,$M147+Data!L$8,IF($N147=Data!$G$9,$M147+Data!L$9,IF($N147=Data!$G$3,$M147+Data!L$3,IF($N147=Data!$G$6,$M147+Data!L$6,IF($N147=Data!$G$4,$M147+Data!L$4,IF($N147=Data!$G$13,$M147+Data!L$13,IF($N147=Data!$G$14,$M147+Data!L$14,IF($N147=Data!$G$5,$M147+Data!L$5,Data!$G$16))))))))))))</f>
        <v>-</v>
      </c>
      <c r="AD147" s="37" t="str">
        <f>IF($N147=Data!$G$10,$M147+Data!N$10,IF($N147=Data!$G$11,$M147+Data!N$11,IF($N147=Data!$G$12,$M147+Data!N$12,IF($N147=Data!$G$7,$M147+Data!N$7,IF($N147=Data!$G$8,$M147+Data!N$8,IF($N147=Data!$G$9,$M147+Data!N$9,IF($N147=Data!$G$3,$M147+Data!N$3,IF($N147=Data!$G$6,$M147+Data!N$6,IF($N147=Data!$G$4,$M147+Data!N$4,IF($N147=Data!$G$13,$M147+Data!N$13,IF($N147=Data!$G$14,$M147+Data!N$14,IF($N147=Data!$G$5,$M147+Data!N$5,Data!$G$16))))))))))))</f>
        <v>-</v>
      </c>
      <c r="AE147" s="37" t="str">
        <f>IF($N147=Data!$G$10,$M147+Data!P$10,IF($N147=Data!$G$11,$M147+Data!P$11,IF($N147=Data!$G$12,$M147+Data!P$12,IF($N147=Data!$G$7,$M147+Data!P$7,IF($N147=Data!$G$8,$M147+Data!P$8,IF($N147=Data!$G$9,$M147+Data!P$9,IF($N147=Data!$G$3,$M147+Data!P$3,IF($N147=Data!$G$6,$M147+Data!P$6,IF($N147=Data!$G$4,$M147+Data!P$4,IF($N147=Data!$G$13,$M147+Data!P$13,IF($N147=Data!$G$14,$M147+Data!P$14,IF($N147=Data!$G$5,$M147+Data!P$5,Data!$G$16))))))))))))</f>
        <v>-</v>
      </c>
      <c r="AF147" s="37" t="str">
        <f>IF($N147=Data!$G$10,$M147+Data!R$10,IF($N147=Data!$G$11,$M147+Data!R$11,IF($N147=Data!$G$12,$M147+Data!R$12,IF($N147=Data!$G$7,$M147+Data!R$7,IF($N147=Data!$G$8,$M147+Data!R$8,IF($N147=Data!$G$9,$M147+Data!R$9,IF($N147=Data!$G$3,$M147+Data!R$3,IF($N147=Data!$G$6,$M147+Data!R$6,IF($N147=Data!$G$4,$M147+Data!R$4,IF($N147=Data!$G$13,$M147+Data!R$13,IF($N147=Data!$G$14,$M147+Data!R$14,IF($N147=Data!$G$5,$M147+Data!R$5,Data!$G$16))))))))))))</f>
        <v>-</v>
      </c>
      <c r="AG147" s="37" t="str">
        <f>IF($N147=Data!$G$10,$M147+Data!T$10,IF($N147=Data!$G$11,$M147+Data!T$11,IF($N147=Data!$G$12,$M147+Data!T$12,IF($N147=Data!$G$7,$M147+Data!T$7,IF($N147=Data!$G$8,$M147+Data!T$8,IF($N147=Data!$G$9,$M147+Data!T$9,IF($N147=Data!$G$3,$M147+Data!T$3,IF($N147=Data!$G$6,$M147+Data!T$6,IF($N147=Data!$G$4,$M147+Data!T$4,IF($N147=Data!$G$13,$M147+Data!T$13,IF($N147=Data!$G$14,$M147+Data!T$14,IF($N147=Data!$G$5,$M147+Data!T$5,Data!$G$16))))))))))))</f>
        <v>-</v>
      </c>
      <c r="AH147" s="37" t="str">
        <f>IF($N147=Data!$G$10,$M147+Data!V$10,IF($N147=Data!$G$11,$M147+Data!V$11,IF($N147=Data!$G$12,$M147+Data!V$12,IF($N147=Data!$G$7,$M147+Data!V$7,IF($N147=Data!$G$8,$M147+Data!V$8,IF($N147=Data!$G$9,$M147+Data!V$9,IF($N147=Data!$G$3,$M147+Data!V$3,IF($N147=Data!$G$6,$M147+Data!V$6,IF($N147=Data!$G$4,$M147+Data!V$4,IF($N147=Data!$G$13,$M147+Data!V$13,IF($N147=Data!$G$14,$M147+Data!V$14,IF($N147=Data!$G$5,$M147+Data!V$5,Data!$G$16))))))))))))</f>
        <v>-</v>
      </c>
      <c r="AI147" s="37" t="str">
        <f>IF($N147=Data!$G$10,$M147+Data!X$10,IF($N147=Data!$G$11,$M147+Data!X$11,IF($N147=Data!$G$12,$M147+Data!X$12,IF($N147=Data!$G$7,$M147+Data!X$7,IF($N147=Data!$G$8,$M147+Data!X$8,IF($N147=Data!$G$9,$M147+Data!X$9,IF($N147=Data!$G$3,$M147+Data!X$3,IF($N147=Data!$G$6,$M147+Data!X$6,IF($N147=Data!$G$4,$M147+Data!X$4,IF($N147=Data!$G$13,$M147+Data!X$13,IF($N147=Data!$G$14,$M147+Data!X$14,IF($N147=Data!$G$5,$M147+Data!X$5,Data!$G$16))))))))))))</f>
        <v>-</v>
      </c>
      <c r="AJ147" s="55"/>
      <c r="AK147" s="55"/>
    </row>
    <row r="148" spans="1:37" s="55" customFormat="1" ht="63" customHeight="1" x14ac:dyDescent="0.25">
      <c r="A148" s="99">
        <f t="shared" si="40"/>
        <v>0</v>
      </c>
      <c r="B148" s="99">
        <f t="shared" si="41"/>
        <v>0</v>
      </c>
      <c r="C148" s="100"/>
      <c r="D148" s="100"/>
      <c r="E148" s="99"/>
      <c r="F148" s="99"/>
      <c r="G148" s="101"/>
      <c r="H148" s="101"/>
      <c r="I148" s="102"/>
      <c r="J148" s="36"/>
      <c r="K148" s="101"/>
      <c r="L148" s="36">
        <f t="shared" si="42"/>
        <v>0</v>
      </c>
      <c r="M148" s="36"/>
      <c r="N148" s="103" t="s">
        <v>650</v>
      </c>
      <c r="O148" s="36" t="s">
        <v>651</v>
      </c>
      <c r="P148" s="36" t="str">
        <f t="shared" si="43"/>
        <v>-</v>
      </c>
      <c r="Q148" s="103" t="e">
        <f t="shared" si="44"/>
        <v>#VALUE!</v>
      </c>
      <c r="R148" s="36" t="str">
        <f t="shared" si="45"/>
        <v>-</v>
      </c>
      <c r="S148" s="36" t="str">
        <f t="shared" si="46"/>
        <v>-</v>
      </c>
      <c r="T148" s="36" t="str">
        <f t="shared" si="47"/>
        <v>-</v>
      </c>
      <c r="U148" s="36" t="str">
        <f t="shared" si="48"/>
        <v>-</v>
      </c>
      <c r="V148" s="36" t="str">
        <f t="shared" si="49"/>
        <v>-</v>
      </c>
      <c r="W148" s="36" t="str">
        <f t="shared" si="50"/>
        <v>-</v>
      </c>
      <c r="X148" s="36" t="str">
        <f t="shared" si="51"/>
        <v>-</v>
      </c>
      <c r="Y148" s="36" t="str">
        <f t="shared" si="52"/>
        <v>-</v>
      </c>
      <c r="Z148" s="36" t="str">
        <f t="shared" si="53"/>
        <v>-</v>
      </c>
      <c r="AA148" s="36" t="str">
        <f>IF($N148=Data!$G$10,$M148+Data!H$10,IF($N148=Data!$G$11,$M148+Data!H$11,IF($N148=Data!$G$12,$M148+Data!H$12,IF($N148=Data!$G$7,$M148+Data!H$7,IF($N148=Data!$G$8,$M148+Data!H$8,IF($N148=Data!$G$9,$M148+Data!H$9,IF($N148=Data!$G$3,$M148+Data!H$3,IF($N148=Data!$G$6,$M148+Data!H$6,IF($N148=Data!$G$4,$M148+Data!H$4,IF($N148=Data!$G$13,$M148+Data!H$13,IF($N148=Data!$G$14,$M148+Data!H$14,IF($N148=Data!$G$5,$M148+Data!H$5,Data!$G$16))))))))))))</f>
        <v>-</v>
      </c>
      <c r="AB148" s="36" t="str">
        <f>IF($N148=Data!$G$10,$M148+Data!J$10,IF($N148=Data!$G$11,$M148+Data!J$11,IF($N148=Data!$G$12,$M148+Data!J$12,IF($N148=Data!$G$7,$M148+Data!J$7,IF($N148=Data!$G$8,$M148+Data!J$8,IF($N148=Data!$G$9,$M148+Data!J$9,IF($N148=Data!$G$3,$M148+Data!J$3,IF($N148=Data!$G$6,$M148+Data!J$6,IF($N148=Data!$G$4,$M148+Data!J$4,IF($N148=Data!$G$13,$M148+Data!J$13,IF($N148=Data!$G$14,$M148+Data!J$14,IF($N148=Data!$G$5,$M148+Data!J$5,Data!$G$16))))))))))))</f>
        <v>-</v>
      </c>
      <c r="AC148" s="36" t="str">
        <f>IF($N148=Data!$G$10,$M148+Data!L$10,IF($N148=Data!$G$11,$M148+Data!L$11,IF($N148=Data!$G$12,$M148+Data!L$12,IF($N148=Data!$G$7,$M148+Data!L$7,IF($N148=Data!$G$8,$M148+Data!L$8,IF($N148=Data!$G$9,$M148+Data!L$9,IF($N148=Data!$G$3,$M148+Data!L$3,IF($N148=Data!$G$6,$M148+Data!L$6,IF($N148=Data!$G$4,$M148+Data!L$4,IF($N148=Data!$G$13,$M148+Data!L$13,IF($N148=Data!$G$14,$M148+Data!L$14,IF($N148=Data!$G$5,$M148+Data!L$5,Data!$G$16))))))))))))</f>
        <v>-</v>
      </c>
      <c r="AD148" s="36" t="str">
        <f>IF($N148=Data!$G$10,$M148+Data!N$10,IF($N148=Data!$G$11,$M148+Data!N$11,IF($N148=Data!$G$12,$M148+Data!N$12,IF($N148=Data!$G$7,$M148+Data!N$7,IF($N148=Data!$G$8,$M148+Data!N$8,IF($N148=Data!$G$9,$M148+Data!N$9,IF($N148=Data!$G$3,$M148+Data!N$3,IF($N148=Data!$G$6,$M148+Data!N$6,IF($N148=Data!$G$4,$M148+Data!N$4,IF($N148=Data!$G$13,$M148+Data!N$13,IF($N148=Data!$G$14,$M148+Data!N$14,IF($N148=Data!$G$5,$M148+Data!N$5,Data!$G$16))))))))))))</f>
        <v>-</v>
      </c>
      <c r="AE148" s="36" t="str">
        <f>IF($N148=Data!$G$10,$M148+Data!P$10,IF($N148=Data!$G$11,$M148+Data!P$11,IF($N148=Data!$G$12,$M148+Data!P$12,IF($N148=Data!$G$7,$M148+Data!P$7,IF($N148=Data!$G$8,$M148+Data!P$8,IF($N148=Data!$G$9,$M148+Data!P$9,IF($N148=Data!$G$3,$M148+Data!P$3,IF($N148=Data!$G$6,$M148+Data!P$6,IF($N148=Data!$G$4,$M148+Data!P$4,IF($N148=Data!$G$13,$M148+Data!P$13,IF($N148=Data!$G$14,$M148+Data!P$14,IF($N148=Data!$G$5,$M148+Data!P$5,Data!$G$16))))))))))))</f>
        <v>-</v>
      </c>
      <c r="AF148" s="36" t="str">
        <f>IF($N148=Data!$G$10,$M148+Data!R$10,IF($N148=Data!$G$11,$M148+Data!R$11,IF($N148=Data!$G$12,$M148+Data!R$12,IF($N148=Data!$G$7,$M148+Data!R$7,IF($N148=Data!$G$8,$M148+Data!R$8,IF($N148=Data!$G$9,$M148+Data!R$9,IF($N148=Data!$G$3,$M148+Data!R$3,IF($N148=Data!$G$6,$M148+Data!R$6,IF($N148=Data!$G$4,$M148+Data!R$4,IF($N148=Data!$G$13,$M148+Data!R$13,IF($N148=Data!$G$14,$M148+Data!R$14,IF($N148=Data!$G$5,$M148+Data!R$5,Data!$G$16))))))))))))</f>
        <v>-</v>
      </c>
      <c r="AG148" s="36" t="str">
        <f>IF($N148=Data!$G$10,$M148+Data!T$10,IF($N148=Data!$G$11,$M148+Data!T$11,IF($N148=Data!$G$12,$M148+Data!T$12,IF($N148=Data!$G$7,$M148+Data!T$7,IF($N148=Data!$G$8,$M148+Data!T$8,IF($N148=Data!$G$9,$M148+Data!T$9,IF($N148=Data!$G$3,$M148+Data!T$3,IF($N148=Data!$G$6,$M148+Data!T$6,IF($N148=Data!$G$4,$M148+Data!T$4,IF($N148=Data!$G$13,$M148+Data!T$13,IF($N148=Data!$G$14,$M148+Data!T$14,IF($N148=Data!$G$5,$M148+Data!T$5,Data!$G$16))))))))))))</f>
        <v>-</v>
      </c>
      <c r="AH148" s="36" t="str">
        <f>IF($N148=Data!$G$10,$M148+Data!V$10,IF($N148=Data!$G$11,$M148+Data!V$11,IF($N148=Data!$G$12,$M148+Data!V$12,IF($N148=Data!$G$7,$M148+Data!V$7,IF($N148=Data!$G$8,$M148+Data!V$8,IF($N148=Data!$G$9,$M148+Data!V$9,IF($N148=Data!$G$3,$M148+Data!V$3,IF($N148=Data!$G$6,$M148+Data!V$6,IF($N148=Data!$G$4,$M148+Data!V$4,IF($N148=Data!$G$13,$M148+Data!V$13,IF($N148=Data!$G$14,$M148+Data!V$14,IF($N148=Data!$G$5,$M148+Data!V$5,Data!$G$16))))))))))))</f>
        <v>-</v>
      </c>
      <c r="AI148" s="36" t="str">
        <f>IF($N148=Data!$G$10,$M148+Data!X$10,IF($N148=Data!$G$11,$M148+Data!X$11,IF($N148=Data!$G$12,$M148+Data!X$12,IF($N148=Data!$G$7,$M148+Data!X$7,IF($N148=Data!$G$8,$M148+Data!X$8,IF($N148=Data!$G$9,$M148+Data!X$9,IF($N148=Data!$G$3,$M148+Data!X$3,IF($N148=Data!$G$6,$M148+Data!X$6,IF($N148=Data!$G$4,$M148+Data!X$4,IF($N148=Data!$G$13,$M148+Data!X$13,IF($N148=Data!$G$14,$M148+Data!X$14,IF($N148=Data!$G$5,$M148+Data!X$5,Data!$G$16))))))))))))</f>
        <v>-</v>
      </c>
    </row>
    <row r="149" spans="1:37" s="56" customFormat="1" ht="63" customHeight="1" x14ac:dyDescent="0.25">
      <c r="A149" s="22">
        <f t="shared" si="40"/>
        <v>0</v>
      </c>
      <c r="B149" s="22">
        <f t="shared" si="41"/>
        <v>0</v>
      </c>
      <c r="C149" s="73"/>
      <c r="D149" s="73"/>
      <c r="E149" s="22"/>
      <c r="F149" s="22"/>
      <c r="G149" s="23"/>
      <c r="H149" s="23"/>
      <c r="I149" s="41"/>
      <c r="J149" s="24"/>
      <c r="K149" s="23"/>
      <c r="L149" s="24">
        <f t="shared" si="42"/>
        <v>0</v>
      </c>
      <c r="M149" s="24"/>
      <c r="N149" s="25" t="s">
        <v>652</v>
      </c>
      <c r="O149" s="26" t="s">
        <v>653</v>
      </c>
      <c r="P149" s="26" t="str">
        <f t="shared" si="43"/>
        <v>-</v>
      </c>
      <c r="Q149" s="25" t="e">
        <f t="shared" si="44"/>
        <v>#VALUE!</v>
      </c>
      <c r="R149" s="27" t="str">
        <f t="shared" si="45"/>
        <v>-</v>
      </c>
      <c r="S149" s="27" t="str">
        <f t="shared" si="46"/>
        <v>-</v>
      </c>
      <c r="T149" s="27" t="str">
        <f t="shared" si="47"/>
        <v>-</v>
      </c>
      <c r="U149" s="27" t="str">
        <f t="shared" si="48"/>
        <v>-</v>
      </c>
      <c r="V149" s="27" t="str">
        <f t="shared" si="49"/>
        <v>-</v>
      </c>
      <c r="W149" s="27" t="str">
        <f t="shared" si="50"/>
        <v>-</v>
      </c>
      <c r="X149" s="27" t="str">
        <f t="shared" si="51"/>
        <v>-</v>
      </c>
      <c r="Y149" s="27" t="str">
        <f t="shared" si="52"/>
        <v>-</v>
      </c>
      <c r="Z149" s="27" t="str">
        <f t="shared" si="53"/>
        <v>-</v>
      </c>
      <c r="AA149" s="37" t="str">
        <f>IF($N149=Data!$G$10,$M149+Data!H$10,IF($N149=Data!$G$11,$M149+Data!H$11,IF($N149=Data!$G$12,$M149+Data!H$12,IF($N149=Data!$G$7,$M149+Data!H$7,IF($N149=Data!$G$8,$M149+Data!H$8,IF($N149=Data!$G$9,$M149+Data!H$9,IF($N149=Data!$G$3,$M149+Data!H$3,IF($N149=Data!$G$6,$M149+Data!H$6,IF($N149=Data!$G$4,$M149+Data!H$4,IF($N149=Data!$G$13,$M149+Data!H$13,IF($N149=Data!$G$14,$M149+Data!H$14,IF($N149=Data!$G$5,$M149+Data!H$5,Data!$G$16))))))))))))</f>
        <v>-</v>
      </c>
      <c r="AB149" s="37" t="str">
        <f>IF($N149=Data!$G$10,$M149+Data!J$10,IF($N149=Data!$G$11,$M149+Data!J$11,IF($N149=Data!$G$12,$M149+Data!J$12,IF($N149=Data!$G$7,$M149+Data!J$7,IF($N149=Data!$G$8,$M149+Data!J$8,IF($N149=Data!$G$9,$M149+Data!J$9,IF($N149=Data!$G$3,$M149+Data!J$3,IF($N149=Data!$G$6,$M149+Data!J$6,IF($N149=Data!$G$4,$M149+Data!J$4,IF($N149=Data!$G$13,$M149+Data!J$13,IF($N149=Data!$G$14,$M149+Data!J$14,IF($N149=Data!$G$5,$M149+Data!J$5,Data!$G$16))))))))))))</f>
        <v>-</v>
      </c>
      <c r="AC149" s="37" t="str">
        <f>IF($N149=Data!$G$10,$M149+Data!L$10,IF($N149=Data!$G$11,$M149+Data!L$11,IF($N149=Data!$G$12,$M149+Data!L$12,IF($N149=Data!$G$7,$M149+Data!L$7,IF($N149=Data!$G$8,$M149+Data!L$8,IF($N149=Data!$G$9,$M149+Data!L$9,IF($N149=Data!$G$3,$M149+Data!L$3,IF($N149=Data!$G$6,$M149+Data!L$6,IF($N149=Data!$G$4,$M149+Data!L$4,IF($N149=Data!$G$13,$M149+Data!L$13,IF($N149=Data!$G$14,$M149+Data!L$14,IF($N149=Data!$G$5,$M149+Data!L$5,Data!$G$16))))))))))))</f>
        <v>-</v>
      </c>
      <c r="AD149" s="37" t="str">
        <f>IF($N149=Data!$G$10,$M149+Data!N$10,IF($N149=Data!$G$11,$M149+Data!N$11,IF($N149=Data!$G$12,$M149+Data!N$12,IF($N149=Data!$G$7,$M149+Data!N$7,IF($N149=Data!$G$8,$M149+Data!N$8,IF($N149=Data!$G$9,$M149+Data!N$9,IF($N149=Data!$G$3,$M149+Data!N$3,IF($N149=Data!$G$6,$M149+Data!N$6,IF($N149=Data!$G$4,$M149+Data!N$4,IF($N149=Data!$G$13,$M149+Data!N$13,IF($N149=Data!$G$14,$M149+Data!N$14,IF($N149=Data!$G$5,$M149+Data!N$5,Data!$G$16))))))))))))</f>
        <v>-</v>
      </c>
      <c r="AE149" s="37" t="str">
        <f>IF($N149=Data!$G$10,$M149+Data!P$10,IF($N149=Data!$G$11,$M149+Data!P$11,IF($N149=Data!$G$12,$M149+Data!P$12,IF($N149=Data!$G$7,$M149+Data!P$7,IF($N149=Data!$G$8,$M149+Data!P$8,IF($N149=Data!$G$9,$M149+Data!P$9,IF($N149=Data!$G$3,$M149+Data!P$3,IF($N149=Data!$G$6,$M149+Data!P$6,IF($N149=Data!$G$4,$M149+Data!P$4,IF($N149=Data!$G$13,$M149+Data!P$13,IF($N149=Data!$G$14,$M149+Data!P$14,IF($N149=Data!$G$5,$M149+Data!P$5,Data!$G$16))))))))))))</f>
        <v>-</v>
      </c>
      <c r="AF149" s="37" t="str">
        <f>IF($N149=Data!$G$10,$M149+Data!R$10,IF($N149=Data!$G$11,$M149+Data!R$11,IF($N149=Data!$G$12,$M149+Data!R$12,IF($N149=Data!$G$7,$M149+Data!R$7,IF($N149=Data!$G$8,$M149+Data!R$8,IF($N149=Data!$G$9,$M149+Data!R$9,IF($N149=Data!$G$3,$M149+Data!R$3,IF($N149=Data!$G$6,$M149+Data!R$6,IF($N149=Data!$G$4,$M149+Data!R$4,IF($N149=Data!$G$13,$M149+Data!R$13,IF($N149=Data!$G$14,$M149+Data!R$14,IF($N149=Data!$G$5,$M149+Data!R$5,Data!$G$16))))))))))))</f>
        <v>-</v>
      </c>
      <c r="AG149" s="37" t="str">
        <f>IF($N149=Data!$G$10,$M149+Data!T$10,IF($N149=Data!$G$11,$M149+Data!T$11,IF($N149=Data!$G$12,$M149+Data!T$12,IF($N149=Data!$G$7,$M149+Data!T$7,IF($N149=Data!$G$8,$M149+Data!T$8,IF($N149=Data!$G$9,$M149+Data!T$9,IF($N149=Data!$G$3,$M149+Data!T$3,IF($N149=Data!$G$6,$M149+Data!T$6,IF($N149=Data!$G$4,$M149+Data!T$4,IF($N149=Data!$G$13,$M149+Data!T$13,IF($N149=Data!$G$14,$M149+Data!T$14,IF($N149=Data!$G$5,$M149+Data!T$5,Data!$G$16))))))))))))</f>
        <v>-</v>
      </c>
      <c r="AH149" s="37" t="str">
        <f>IF($N149=Data!$G$10,$M149+Data!V$10,IF($N149=Data!$G$11,$M149+Data!V$11,IF($N149=Data!$G$12,$M149+Data!V$12,IF($N149=Data!$G$7,$M149+Data!V$7,IF($N149=Data!$G$8,$M149+Data!V$8,IF($N149=Data!$G$9,$M149+Data!V$9,IF($N149=Data!$G$3,$M149+Data!V$3,IF($N149=Data!$G$6,$M149+Data!V$6,IF($N149=Data!$G$4,$M149+Data!V$4,IF($N149=Data!$G$13,$M149+Data!V$13,IF($N149=Data!$G$14,$M149+Data!V$14,IF($N149=Data!$G$5,$M149+Data!V$5,Data!$G$16))))))))))))</f>
        <v>-</v>
      </c>
      <c r="AI149" s="37" t="str">
        <f>IF($N149=Data!$G$10,$M149+Data!X$10,IF($N149=Data!$G$11,$M149+Data!X$11,IF($N149=Data!$G$12,$M149+Data!X$12,IF($N149=Data!$G$7,$M149+Data!X$7,IF($N149=Data!$G$8,$M149+Data!X$8,IF($N149=Data!$G$9,$M149+Data!X$9,IF($N149=Data!$G$3,$M149+Data!X$3,IF($N149=Data!$G$6,$M149+Data!X$6,IF($N149=Data!$G$4,$M149+Data!X$4,IF($N149=Data!$G$13,$M149+Data!X$13,IF($N149=Data!$G$14,$M149+Data!X$14,IF($N149=Data!$G$5,$M149+Data!X$5,Data!$G$16))))))))))))</f>
        <v>-</v>
      </c>
      <c r="AJ149" s="55"/>
      <c r="AK149" s="55"/>
    </row>
    <row r="150" spans="1:37" s="55" customFormat="1" ht="63" customHeight="1" x14ac:dyDescent="0.25">
      <c r="A150" s="99">
        <f t="shared" si="40"/>
        <v>0</v>
      </c>
      <c r="B150" s="99">
        <f t="shared" si="41"/>
        <v>0</v>
      </c>
      <c r="C150" s="100"/>
      <c r="D150" s="100"/>
      <c r="E150" s="99"/>
      <c r="F150" s="99"/>
      <c r="G150" s="101"/>
      <c r="H150" s="101"/>
      <c r="I150" s="102"/>
      <c r="J150" s="36"/>
      <c r="K150" s="101"/>
      <c r="L150" s="36">
        <f t="shared" si="42"/>
        <v>0</v>
      </c>
      <c r="M150" s="36"/>
      <c r="N150" s="103" t="s">
        <v>654</v>
      </c>
      <c r="O150" s="36" t="s">
        <v>655</v>
      </c>
      <c r="P150" s="36" t="str">
        <f t="shared" si="43"/>
        <v>-</v>
      </c>
      <c r="Q150" s="103" t="e">
        <f t="shared" si="44"/>
        <v>#VALUE!</v>
      </c>
      <c r="R150" s="36" t="str">
        <f t="shared" si="45"/>
        <v>-</v>
      </c>
      <c r="S150" s="36" t="str">
        <f t="shared" si="46"/>
        <v>-</v>
      </c>
      <c r="T150" s="36" t="str">
        <f t="shared" si="47"/>
        <v>-</v>
      </c>
      <c r="U150" s="36" t="str">
        <f t="shared" si="48"/>
        <v>-</v>
      </c>
      <c r="V150" s="36" t="str">
        <f t="shared" si="49"/>
        <v>-</v>
      </c>
      <c r="W150" s="36" t="str">
        <f t="shared" si="50"/>
        <v>-</v>
      </c>
      <c r="X150" s="36" t="str">
        <f t="shared" si="51"/>
        <v>-</v>
      </c>
      <c r="Y150" s="36" t="str">
        <f t="shared" si="52"/>
        <v>-</v>
      </c>
      <c r="Z150" s="36" t="str">
        <f t="shared" si="53"/>
        <v>-</v>
      </c>
      <c r="AA150" s="36" t="str">
        <f>IF($N150=Data!$G$10,$M150+Data!H$10,IF($N150=Data!$G$11,$M150+Data!H$11,IF($N150=Data!$G$12,$M150+Data!H$12,IF($N150=Data!$G$7,$M150+Data!H$7,IF($N150=Data!$G$8,$M150+Data!H$8,IF($N150=Data!$G$9,$M150+Data!H$9,IF($N150=Data!$G$3,$M150+Data!H$3,IF($N150=Data!$G$6,$M150+Data!H$6,IF($N150=Data!$G$4,$M150+Data!H$4,IF($N150=Data!$G$13,$M150+Data!H$13,IF($N150=Data!$G$14,$M150+Data!H$14,IF($N150=Data!$G$5,$M150+Data!H$5,Data!$G$16))))))))))))</f>
        <v>-</v>
      </c>
      <c r="AB150" s="36" t="str">
        <f>IF($N150=Data!$G$10,$M150+Data!J$10,IF($N150=Data!$G$11,$M150+Data!J$11,IF($N150=Data!$G$12,$M150+Data!J$12,IF($N150=Data!$G$7,$M150+Data!J$7,IF($N150=Data!$G$8,$M150+Data!J$8,IF($N150=Data!$G$9,$M150+Data!J$9,IF($N150=Data!$G$3,$M150+Data!J$3,IF($N150=Data!$G$6,$M150+Data!J$6,IF($N150=Data!$G$4,$M150+Data!J$4,IF($N150=Data!$G$13,$M150+Data!J$13,IF($N150=Data!$G$14,$M150+Data!J$14,IF($N150=Data!$G$5,$M150+Data!J$5,Data!$G$16))))))))))))</f>
        <v>-</v>
      </c>
      <c r="AC150" s="36" t="str">
        <f>IF($N150=Data!$G$10,$M150+Data!L$10,IF($N150=Data!$G$11,$M150+Data!L$11,IF($N150=Data!$G$12,$M150+Data!L$12,IF($N150=Data!$G$7,$M150+Data!L$7,IF($N150=Data!$G$8,$M150+Data!L$8,IF($N150=Data!$G$9,$M150+Data!L$9,IF($N150=Data!$G$3,$M150+Data!L$3,IF($N150=Data!$G$6,$M150+Data!L$6,IF($N150=Data!$G$4,$M150+Data!L$4,IF($N150=Data!$G$13,$M150+Data!L$13,IF($N150=Data!$G$14,$M150+Data!L$14,IF($N150=Data!$G$5,$M150+Data!L$5,Data!$G$16))))))))))))</f>
        <v>-</v>
      </c>
      <c r="AD150" s="36" t="str">
        <f>IF($N150=Data!$G$10,$M150+Data!N$10,IF($N150=Data!$G$11,$M150+Data!N$11,IF($N150=Data!$G$12,$M150+Data!N$12,IF($N150=Data!$G$7,$M150+Data!N$7,IF($N150=Data!$G$8,$M150+Data!N$8,IF($N150=Data!$G$9,$M150+Data!N$9,IF($N150=Data!$G$3,$M150+Data!N$3,IF($N150=Data!$G$6,$M150+Data!N$6,IF($N150=Data!$G$4,$M150+Data!N$4,IF($N150=Data!$G$13,$M150+Data!N$13,IF($N150=Data!$G$14,$M150+Data!N$14,IF($N150=Data!$G$5,$M150+Data!N$5,Data!$G$16))))))))))))</f>
        <v>-</v>
      </c>
      <c r="AE150" s="36" t="str">
        <f>IF($N150=Data!$G$10,$M150+Data!P$10,IF($N150=Data!$G$11,$M150+Data!P$11,IF($N150=Data!$G$12,$M150+Data!P$12,IF($N150=Data!$G$7,$M150+Data!P$7,IF($N150=Data!$G$8,$M150+Data!P$8,IF($N150=Data!$G$9,$M150+Data!P$9,IF($N150=Data!$G$3,$M150+Data!P$3,IF($N150=Data!$G$6,$M150+Data!P$6,IF($N150=Data!$G$4,$M150+Data!P$4,IF($N150=Data!$G$13,$M150+Data!P$13,IF($N150=Data!$G$14,$M150+Data!P$14,IF($N150=Data!$G$5,$M150+Data!P$5,Data!$G$16))))))))))))</f>
        <v>-</v>
      </c>
      <c r="AF150" s="36" t="str">
        <f>IF($N150=Data!$G$10,$M150+Data!R$10,IF($N150=Data!$G$11,$M150+Data!R$11,IF($N150=Data!$G$12,$M150+Data!R$12,IF($N150=Data!$G$7,$M150+Data!R$7,IF($N150=Data!$G$8,$M150+Data!R$8,IF($N150=Data!$G$9,$M150+Data!R$9,IF($N150=Data!$G$3,$M150+Data!R$3,IF($N150=Data!$G$6,$M150+Data!R$6,IF($N150=Data!$G$4,$M150+Data!R$4,IF($N150=Data!$G$13,$M150+Data!R$13,IF($N150=Data!$G$14,$M150+Data!R$14,IF($N150=Data!$G$5,$M150+Data!R$5,Data!$G$16))))))))))))</f>
        <v>-</v>
      </c>
      <c r="AG150" s="36" t="str">
        <f>IF($N150=Data!$G$10,$M150+Data!T$10,IF($N150=Data!$G$11,$M150+Data!T$11,IF($N150=Data!$G$12,$M150+Data!T$12,IF($N150=Data!$G$7,$M150+Data!T$7,IF($N150=Data!$G$8,$M150+Data!T$8,IF($N150=Data!$G$9,$M150+Data!T$9,IF($N150=Data!$G$3,$M150+Data!T$3,IF($N150=Data!$G$6,$M150+Data!T$6,IF($N150=Data!$G$4,$M150+Data!T$4,IF($N150=Data!$G$13,$M150+Data!T$13,IF($N150=Data!$G$14,$M150+Data!T$14,IF($N150=Data!$G$5,$M150+Data!T$5,Data!$G$16))))))))))))</f>
        <v>-</v>
      </c>
      <c r="AH150" s="36" t="str">
        <f>IF($N150=Data!$G$10,$M150+Data!V$10,IF($N150=Data!$G$11,$M150+Data!V$11,IF($N150=Data!$G$12,$M150+Data!V$12,IF($N150=Data!$G$7,$M150+Data!V$7,IF($N150=Data!$G$8,$M150+Data!V$8,IF($N150=Data!$G$9,$M150+Data!V$9,IF($N150=Data!$G$3,$M150+Data!V$3,IF($N150=Data!$G$6,$M150+Data!V$6,IF($N150=Data!$G$4,$M150+Data!V$4,IF($N150=Data!$G$13,$M150+Data!V$13,IF($N150=Data!$G$14,$M150+Data!V$14,IF($N150=Data!$G$5,$M150+Data!V$5,Data!$G$16))))))))))))</f>
        <v>-</v>
      </c>
      <c r="AI150" s="36" t="str">
        <f>IF($N150=Data!$G$10,$M150+Data!X$10,IF($N150=Data!$G$11,$M150+Data!X$11,IF($N150=Data!$G$12,$M150+Data!X$12,IF($N150=Data!$G$7,$M150+Data!X$7,IF($N150=Data!$G$8,$M150+Data!X$8,IF($N150=Data!$G$9,$M150+Data!X$9,IF($N150=Data!$G$3,$M150+Data!X$3,IF($N150=Data!$G$6,$M150+Data!X$6,IF($N150=Data!$G$4,$M150+Data!X$4,IF($N150=Data!$G$13,$M150+Data!X$13,IF($N150=Data!$G$14,$M150+Data!X$14,IF($N150=Data!$G$5,$M150+Data!X$5,Data!$G$16))))))))))))</f>
        <v>-</v>
      </c>
    </row>
    <row r="151" spans="1:37" s="56" customFormat="1" ht="63" customHeight="1" x14ac:dyDescent="0.25">
      <c r="A151" s="22">
        <f t="shared" si="40"/>
        <v>0</v>
      </c>
      <c r="B151" s="22">
        <f t="shared" si="41"/>
        <v>0</v>
      </c>
      <c r="C151" s="73"/>
      <c r="D151" s="73"/>
      <c r="E151" s="22"/>
      <c r="F151" s="22"/>
      <c r="G151" s="23"/>
      <c r="H151" s="23"/>
      <c r="I151" s="41"/>
      <c r="J151" s="24"/>
      <c r="K151" s="23"/>
      <c r="L151" s="24">
        <f t="shared" si="42"/>
        <v>0</v>
      </c>
      <c r="M151" s="24"/>
      <c r="N151" s="25" t="s">
        <v>656</v>
      </c>
      <c r="O151" s="26" t="s">
        <v>657</v>
      </c>
      <c r="P151" s="26" t="str">
        <f t="shared" si="43"/>
        <v>-</v>
      </c>
      <c r="Q151" s="25" t="e">
        <f t="shared" si="44"/>
        <v>#VALUE!</v>
      </c>
      <c r="R151" s="27" t="str">
        <f t="shared" si="45"/>
        <v>-</v>
      </c>
      <c r="S151" s="27" t="str">
        <f t="shared" si="46"/>
        <v>-</v>
      </c>
      <c r="T151" s="27" t="str">
        <f t="shared" si="47"/>
        <v>-</v>
      </c>
      <c r="U151" s="27" t="str">
        <f t="shared" si="48"/>
        <v>-</v>
      </c>
      <c r="V151" s="27" t="str">
        <f t="shared" si="49"/>
        <v>-</v>
      </c>
      <c r="W151" s="27" t="str">
        <f t="shared" si="50"/>
        <v>-</v>
      </c>
      <c r="X151" s="27" t="str">
        <f t="shared" si="51"/>
        <v>-</v>
      </c>
      <c r="Y151" s="27" t="str">
        <f t="shared" si="52"/>
        <v>-</v>
      </c>
      <c r="Z151" s="27" t="str">
        <f t="shared" si="53"/>
        <v>-</v>
      </c>
      <c r="AA151" s="37" t="str">
        <f>IF($N151=Data!$G$10,$M151+Data!H$10,IF($N151=Data!$G$11,$M151+Data!H$11,IF($N151=Data!$G$12,$M151+Data!H$12,IF($N151=Data!$G$7,$M151+Data!H$7,IF($N151=Data!$G$8,$M151+Data!H$8,IF($N151=Data!$G$9,$M151+Data!H$9,IF($N151=Data!$G$3,$M151+Data!H$3,IF($N151=Data!$G$6,$M151+Data!H$6,IF($N151=Data!$G$4,$M151+Data!H$4,IF($N151=Data!$G$13,$M151+Data!H$13,IF($N151=Data!$G$14,$M151+Data!H$14,IF($N151=Data!$G$5,$M151+Data!H$5,Data!$G$16))))))))))))</f>
        <v>-</v>
      </c>
      <c r="AB151" s="37" t="str">
        <f>IF($N151=Data!$G$10,$M151+Data!J$10,IF($N151=Data!$G$11,$M151+Data!J$11,IF($N151=Data!$G$12,$M151+Data!J$12,IF($N151=Data!$G$7,$M151+Data!J$7,IF($N151=Data!$G$8,$M151+Data!J$8,IF($N151=Data!$G$9,$M151+Data!J$9,IF($N151=Data!$G$3,$M151+Data!J$3,IF($N151=Data!$G$6,$M151+Data!J$6,IF($N151=Data!$G$4,$M151+Data!J$4,IF($N151=Data!$G$13,$M151+Data!J$13,IF($N151=Data!$G$14,$M151+Data!J$14,IF($N151=Data!$G$5,$M151+Data!J$5,Data!$G$16))))))))))))</f>
        <v>-</v>
      </c>
      <c r="AC151" s="37" t="str">
        <f>IF($N151=Data!$G$10,$M151+Data!L$10,IF($N151=Data!$G$11,$M151+Data!L$11,IF($N151=Data!$G$12,$M151+Data!L$12,IF($N151=Data!$G$7,$M151+Data!L$7,IF($N151=Data!$G$8,$M151+Data!L$8,IF($N151=Data!$G$9,$M151+Data!L$9,IF($N151=Data!$G$3,$M151+Data!L$3,IF($N151=Data!$G$6,$M151+Data!L$6,IF($N151=Data!$G$4,$M151+Data!L$4,IF($N151=Data!$G$13,$M151+Data!L$13,IF($N151=Data!$G$14,$M151+Data!L$14,IF($N151=Data!$G$5,$M151+Data!L$5,Data!$G$16))))))))))))</f>
        <v>-</v>
      </c>
      <c r="AD151" s="37" t="str">
        <f>IF($N151=Data!$G$10,$M151+Data!N$10,IF($N151=Data!$G$11,$M151+Data!N$11,IF($N151=Data!$G$12,$M151+Data!N$12,IF($N151=Data!$G$7,$M151+Data!N$7,IF($N151=Data!$G$8,$M151+Data!N$8,IF($N151=Data!$G$9,$M151+Data!N$9,IF($N151=Data!$G$3,$M151+Data!N$3,IF($N151=Data!$G$6,$M151+Data!N$6,IF($N151=Data!$G$4,$M151+Data!N$4,IF($N151=Data!$G$13,$M151+Data!N$13,IF($N151=Data!$G$14,$M151+Data!N$14,IF($N151=Data!$G$5,$M151+Data!N$5,Data!$G$16))))))))))))</f>
        <v>-</v>
      </c>
      <c r="AE151" s="37" t="str">
        <f>IF($N151=Data!$G$10,$M151+Data!P$10,IF($N151=Data!$G$11,$M151+Data!P$11,IF($N151=Data!$G$12,$M151+Data!P$12,IF($N151=Data!$G$7,$M151+Data!P$7,IF($N151=Data!$G$8,$M151+Data!P$8,IF($N151=Data!$G$9,$M151+Data!P$9,IF($N151=Data!$G$3,$M151+Data!P$3,IF($N151=Data!$G$6,$M151+Data!P$6,IF($N151=Data!$G$4,$M151+Data!P$4,IF($N151=Data!$G$13,$M151+Data!P$13,IF($N151=Data!$G$14,$M151+Data!P$14,IF($N151=Data!$G$5,$M151+Data!P$5,Data!$G$16))))))))))))</f>
        <v>-</v>
      </c>
      <c r="AF151" s="37" t="str">
        <f>IF($N151=Data!$G$10,$M151+Data!R$10,IF($N151=Data!$G$11,$M151+Data!R$11,IF($N151=Data!$G$12,$M151+Data!R$12,IF($N151=Data!$G$7,$M151+Data!R$7,IF($N151=Data!$G$8,$M151+Data!R$8,IF($N151=Data!$G$9,$M151+Data!R$9,IF($N151=Data!$G$3,$M151+Data!R$3,IF($N151=Data!$G$6,$M151+Data!R$6,IF($N151=Data!$G$4,$M151+Data!R$4,IF($N151=Data!$G$13,$M151+Data!R$13,IF($N151=Data!$G$14,$M151+Data!R$14,IF($N151=Data!$G$5,$M151+Data!R$5,Data!$G$16))))))))))))</f>
        <v>-</v>
      </c>
      <c r="AG151" s="37" t="str">
        <f>IF($N151=Data!$G$10,$M151+Data!T$10,IF($N151=Data!$G$11,$M151+Data!T$11,IF($N151=Data!$G$12,$M151+Data!T$12,IF($N151=Data!$G$7,$M151+Data!T$7,IF($N151=Data!$G$8,$M151+Data!T$8,IF($N151=Data!$G$9,$M151+Data!T$9,IF($N151=Data!$G$3,$M151+Data!T$3,IF($N151=Data!$G$6,$M151+Data!T$6,IF($N151=Data!$G$4,$M151+Data!T$4,IF($N151=Data!$G$13,$M151+Data!T$13,IF($N151=Data!$G$14,$M151+Data!T$14,IF($N151=Data!$G$5,$M151+Data!T$5,Data!$G$16))))))))))))</f>
        <v>-</v>
      </c>
      <c r="AH151" s="37" t="str">
        <f>IF($N151=Data!$G$10,$M151+Data!V$10,IF($N151=Data!$G$11,$M151+Data!V$11,IF($N151=Data!$G$12,$M151+Data!V$12,IF($N151=Data!$G$7,$M151+Data!V$7,IF($N151=Data!$G$8,$M151+Data!V$8,IF($N151=Data!$G$9,$M151+Data!V$9,IF($N151=Data!$G$3,$M151+Data!V$3,IF($N151=Data!$G$6,$M151+Data!V$6,IF($N151=Data!$G$4,$M151+Data!V$4,IF($N151=Data!$G$13,$M151+Data!V$13,IF($N151=Data!$G$14,$M151+Data!V$14,IF($N151=Data!$G$5,$M151+Data!V$5,Data!$G$16))))))))))))</f>
        <v>-</v>
      </c>
      <c r="AI151" s="37" t="str">
        <f>IF($N151=Data!$G$10,$M151+Data!X$10,IF($N151=Data!$G$11,$M151+Data!X$11,IF($N151=Data!$G$12,$M151+Data!X$12,IF($N151=Data!$G$7,$M151+Data!X$7,IF($N151=Data!$G$8,$M151+Data!X$8,IF($N151=Data!$G$9,$M151+Data!X$9,IF($N151=Data!$G$3,$M151+Data!X$3,IF($N151=Data!$G$6,$M151+Data!X$6,IF($N151=Data!$G$4,$M151+Data!X$4,IF($N151=Data!$G$13,$M151+Data!X$13,IF($N151=Data!$G$14,$M151+Data!X$14,IF($N151=Data!$G$5,$M151+Data!X$5,Data!$G$16))))))))))))</f>
        <v>-</v>
      </c>
      <c r="AJ151" s="55"/>
      <c r="AK151" s="55"/>
    </row>
    <row r="152" spans="1:37" s="55" customFormat="1" ht="63" customHeight="1" x14ac:dyDescent="0.25">
      <c r="A152" s="99">
        <f t="shared" si="40"/>
        <v>0</v>
      </c>
      <c r="B152" s="99">
        <f t="shared" si="41"/>
        <v>0</v>
      </c>
      <c r="C152" s="100"/>
      <c r="D152" s="100"/>
      <c r="E152" s="99"/>
      <c r="F152" s="99"/>
      <c r="G152" s="101"/>
      <c r="H152" s="101"/>
      <c r="I152" s="102"/>
      <c r="J152" s="36"/>
      <c r="K152" s="101"/>
      <c r="L152" s="36">
        <f t="shared" si="42"/>
        <v>0</v>
      </c>
      <c r="M152" s="36"/>
      <c r="N152" s="103" t="s">
        <v>658</v>
      </c>
      <c r="O152" s="36" t="s">
        <v>659</v>
      </c>
      <c r="P152" s="36" t="str">
        <f t="shared" si="43"/>
        <v>-</v>
      </c>
      <c r="Q152" s="103" t="e">
        <f t="shared" si="44"/>
        <v>#VALUE!</v>
      </c>
      <c r="R152" s="36" t="str">
        <f t="shared" si="45"/>
        <v>-</v>
      </c>
      <c r="S152" s="36" t="str">
        <f t="shared" si="46"/>
        <v>-</v>
      </c>
      <c r="T152" s="36" t="str">
        <f t="shared" si="47"/>
        <v>-</v>
      </c>
      <c r="U152" s="36" t="str">
        <f t="shared" si="48"/>
        <v>-</v>
      </c>
      <c r="V152" s="36" t="str">
        <f t="shared" si="49"/>
        <v>-</v>
      </c>
      <c r="W152" s="36" t="str">
        <f t="shared" si="50"/>
        <v>-</v>
      </c>
      <c r="X152" s="36" t="str">
        <f t="shared" si="51"/>
        <v>-</v>
      </c>
      <c r="Y152" s="36" t="str">
        <f t="shared" si="52"/>
        <v>-</v>
      </c>
      <c r="Z152" s="36" t="str">
        <f t="shared" si="53"/>
        <v>-</v>
      </c>
      <c r="AA152" s="36" t="str">
        <f>IF($N152=Data!$G$10,$M152+Data!H$10,IF($N152=Data!$G$11,$M152+Data!H$11,IF($N152=Data!$G$12,$M152+Data!H$12,IF($N152=Data!$G$7,$M152+Data!H$7,IF($N152=Data!$G$8,$M152+Data!H$8,IF($N152=Data!$G$9,$M152+Data!H$9,IF($N152=Data!$G$3,$M152+Data!H$3,IF($N152=Data!$G$6,$M152+Data!H$6,IF($N152=Data!$G$4,$M152+Data!H$4,IF($N152=Data!$G$13,$M152+Data!H$13,IF($N152=Data!$G$14,$M152+Data!H$14,IF($N152=Data!$G$5,$M152+Data!H$5,Data!$G$16))))))))))))</f>
        <v>-</v>
      </c>
      <c r="AB152" s="36" t="str">
        <f>IF($N152=Data!$G$10,$M152+Data!J$10,IF($N152=Data!$G$11,$M152+Data!J$11,IF($N152=Data!$G$12,$M152+Data!J$12,IF($N152=Data!$G$7,$M152+Data!J$7,IF($N152=Data!$G$8,$M152+Data!J$8,IF($N152=Data!$G$9,$M152+Data!J$9,IF($N152=Data!$G$3,$M152+Data!J$3,IF($N152=Data!$G$6,$M152+Data!J$6,IF($N152=Data!$G$4,$M152+Data!J$4,IF($N152=Data!$G$13,$M152+Data!J$13,IF($N152=Data!$G$14,$M152+Data!J$14,IF($N152=Data!$G$5,$M152+Data!J$5,Data!$G$16))))))))))))</f>
        <v>-</v>
      </c>
      <c r="AC152" s="36" t="str">
        <f>IF($N152=Data!$G$10,$M152+Data!L$10,IF($N152=Data!$G$11,$M152+Data!L$11,IF($N152=Data!$G$12,$M152+Data!L$12,IF($N152=Data!$G$7,$M152+Data!L$7,IF($N152=Data!$G$8,$M152+Data!L$8,IF($N152=Data!$G$9,$M152+Data!L$9,IF($N152=Data!$G$3,$M152+Data!L$3,IF($N152=Data!$G$6,$M152+Data!L$6,IF($N152=Data!$G$4,$M152+Data!L$4,IF($N152=Data!$G$13,$M152+Data!L$13,IF($N152=Data!$G$14,$M152+Data!L$14,IF($N152=Data!$G$5,$M152+Data!L$5,Data!$G$16))))))))))))</f>
        <v>-</v>
      </c>
      <c r="AD152" s="36" t="str">
        <f>IF($N152=Data!$G$10,$M152+Data!N$10,IF($N152=Data!$G$11,$M152+Data!N$11,IF($N152=Data!$G$12,$M152+Data!N$12,IF($N152=Data!$G$7,$M152+Data!N$7,IF($N152=Data!$G$8,$M152+Data!N$8,IF($N152=Data!$G$9,$M152+Data!N$9,IF($N152=Data!$G$3,$M152+Data!N$3,IF($N152=Data!$G$6,$M152+Data!N$6,IF($N152=Data!$G$4,$M152+Data!N$4,IF($N152=Data!$G$13,$M152+Data!N$13,IF($N152=Data!$G$14,$M152+Data!N$14,IF($N152=Data!$G$5,$M152+Data!N$5,Data!$G$16))))))))))))</f>
        <v>-</v>
      </c>
      <c r="AE152" s="36" t="str">
        <f>IF($N152=Data!$G$10,$M152+Data!P$10,IF($N152=Data!$G$11,$M152+Data!P$11,IF($N152=Data!$G$12,$M152+Data!P$12,IF($N152=Data!$G$7,$M152+Data!P$7,IF($N152=Data!$G$8,$M152+Data!P$8,IF($N152=Data!$G$9,$M152+Data!P$9,IF($N152=Data!$G$3,$M152+Data!P$3,IF($N152=Data!$G$6,$M152+Data!P$6,IF($N152=Data!$G$4,$M152+Data!P$4,IF($N152=Data!$G$13,$M152+Data!P$13,IF($N152=Data!$G$14,$M152+Data!P$14,IF($N152=Data!$G$5,$M152+Data!P$5,Data!$G$16))))))))))))</f>
        <v>-</v>
      </c>
      <c r="AF152" s="36" t="str">
        <f>IF($N152=Data!$G$10,$M152+Data!R$10,IF($N152=Data!$G$11,$M152+Data!R$11,IF($N152=Data!$G$12,$M152+Data!R$12,IF($N152=Data!$G$7,$M152+Data!R$7,IF($N152=Data!$G$8,$M152+Data!R$8,IF($N152=Data!$G$9,$M152+Data!R$9,IF($N152=Data!$G$3,$M152+Data!R$3,IF($N152=Data!$G$6,$M152+Data!R$6,IF($N152=Data!$G$4,$M152+Data!R$4,IF($N152=Data!$G$13,$M152+Data!R$13,IF($N152=Data!$G$14,$M152+Data!R$14,IF($N152=Data!$G$5,$M152+Data!R$5,Data!$G$16))))))))))))</f>
        <v>-</v>
      </c>
      <c r="AG152" s="36" t="str">
        <f>IF($N152=Data!$G$10,$M152+Data!T$10,IF($N152=Data!$G$11,$M152+Data!T$11,IF($N152=Data!$G$12,$M152+Data!T$12,IF($N152=Data!$G$7,$M152+Data!T$7,IF($N152=Data!$G$8,$M152+Data!T$8,IF($N152=Data!$G$9,$M152+Data!T$9,IF($N152=Data!$G$3,$M152+Data!T$3,IF($N152=Data!$G$6,$M152+Data!T$6,IF($N152=Data!$G$4,$M152+Data!T$4,IF($N152=Data!$G$13,$M152+Data!T$13,IF($N152=Data!$G$14,$M152+Data!T$14,IF($N152=Data!$G$5,$M152+Data!T$5,Data!$G$16))))))))))))</f>
        <v>-</v>
      </c>
      <c r="AH152" s="36" t="str">
        <f>IF($N152=Data!$G$10,$M152+Data!V$10,IF($N152=Data!$G$11,$M152+Data!V$11,IF($N152=Data!$G$12,$M152+Data!V$12,IF($N152=Data!$G$7,$M152+Data!V$7,IF($N152=Data!$G$8,$M152+Data!V$8,IF($N152=Data!$G$9,$M152+Data!V$9,IF($N152=Data!$G$3,$M152+Data!V$3,IF($N152=Data!$G$6,$M152+Data!V$6,IF($N152=Data!$G$4,$M152+Data!V$4,IF($N152=Data!$G$13,$M152+Data!V$13,IF($N152=Data!$G$14,$M152+Data!V$14,IF($N152=Data!$G$5,$M152+Data!V$5,Data!$G$16))))))))))))</f>
        <v>-</v>
      </c>
      <c r="AI152" s="36" t="str">
        <f>IF($N152=Data!$G$10,$M152+Data!X$10,IF($N152=Data!$G$11,$M152+Data!X$11,IF($N152=Data!$G$12,$M152+Data!X$12,IF($N152=Data!$G$7,$M152+Data!X$7,IF($N152=Data!$G$8,$M152+Data!X$8,IF($N152=Data!$G$9,$M152+Data!X$9,IF($N152=Data!$G$3,$M152+Data!X$3,IF($N152=Data!$G$6,$M152+Data!X$6,IF($N152=Data!$G$4,$M152+Data!X$4,IF($N152=Data!$G$13,$M152+Data!X$13,IF($N152=Data!$G$14,$M152+Data!X$14,IF($N152=Data!$G$5,$M152+Data!X$5,Data!$G$16))))))))))))</f>
        <v>-</v>
      </c>
    </row>
    <row r="153" spans="1:37" s="56" customFormat="1" ht="63" customHeight="1" x14ac:dyDescent="0.25">
      <c r="A153" s="22">
        <f t="shared" si="40"/>
        <v>0</v>
      </c>
      <c r="B153" s="22">
        <f t="shared" si="41"/>
        <v>0</v>
      </c>
      <c r="C153" s="73"/>
      <c r="D153" s="73"/>
      <c r="E153" s="22"/>
      <c r="F153" s="22"/>
      <c r="G153" s="23"/>
      <c r="H153" s="23"/>
      <c r="I153" s="41"/>
      <c r="J153" s="24"/>
      <c r="K153" s="23"/>
      <c r="L153" s="24">
        <f t="shared" si="42"/>
        <v>0</v>
      </c>
      <c r="M153" s="24"/>
      <c r="N153" s="25" t="s">
        <v>660</v>
      </c>
      <c r="O153" s="26" t="s">
        <v>661</v>
      </c>
      <c r="P153" s="26" t="str">
        <f t="shared" si="43"/>
        <v>-</v>
      </c>
      <c r="Q153" s="25" t="e">
        <f t="shared" si="44"/>
        <v>#VALUE!</v>
      </c>
      <c r="R153" s="27" t="str">
        <f t="shared" si="45"/>
        <v>-</v>
      </c>
      <c r="S153" s="27" t="str">
        <f t="shared" si="46"/>
        <v>-</v>
      </c>
      <c r="T153" s="27" t="str">
        <f t="shared" si="47"/>
        <v>-</v>
      </c>
      <c r="U153" s="27" t="str">
        <f t="shared" si="48"/>
        <v>-</v>
      </c>
      <c r="V153" s="27" t="str">
        <f t="shared" si="49"/>
        <v>-</v>
      </c>
      <c r="W153" s="27" t="str">
        <f t="shared" si="50"/>
        <v>-</v>
      </c>
      <c r="X153" s="27" t="str">
        <f t="shared" si="51"/>
        <v>-</v>
      </c>
      <c r="Y153" s="27" t="str">
        <f t="shared" si="52"/>
        <v>-</v>
      </c>
      <c r="Z153" s="27" t="str">
        <f t="shared" si="53"/>
        <v>-</v>
      </c>
      <c r="AA153" s="37" t="str">
        <f>IF($N153=Data!$G$10,$M153+Data!H$10,IF($N153=Data!$G$11,$M153+Data!H$11,IF($N153=Data!$G$12,$M153+Data!H$12,IF($N153=Data!$G$7,$M153+Data!H$7,IF($N153=Data!$G$8,$M153+Data!H$8,IF($N153=Data!$G$9,$M153+Data!H$9,IF($N153=Data!$G$3,$M153+Data!H$3,IF($N153=Data!$G$6,$M153+Data!H$6,IF($N153=Data!$G$4,$M153+Data!H$4,IF($N153=Data!$G$13,$M153+Data!H$13,IF($N153=Data!$G$14,$M153+Data!H$14,IF($N153=Data!$G$5,$M153+Data!H$5,Data!$G$16))))))))))))</f>
        <v>-</v>
      </c>
      <c r="AB153" s="37" t="str">
        <f>IF($N153=Data!$G$10,$M153+Data!J$10,IF($N153=Data!$G$11,$M153+Data!J$11,IF($N153=Data!$G$12,$M153+Data!J$12,IF($N153=Data!$G$7,$M153+Data!J$7,IF($N153=Data!$G$8,$M153+Data!J$8,IF($N153=Data!$G$9,$M153+Data!J$9,IF($N153=Data!$G$3,$M153+Data!J$3,IF($N153=Data!$G$6,$M153+Data!J$6,IF($N153=Data!$G$4,$M153+Data!J$4,IF($N153=Data!$G$13,$M153+Data!J$13,IF($N153=Data!$G$14,$M153+Data!J$14,IF($N153=Data!$G$5,$M153+Data!J$5,Data!$G$16))))))))))))</f>
        <v>-</v>
      </c>
      <c r="AC153" s="37" t="str">
        <f>IF($N153=Data!$G$10,$M153+Data!L$10,IF($N153=Data!$G$11,$M153+Data!L$11,IF($N153=Data!$G$12,$M153+Data!L$12,IF($N153=Data!$G$7,$M153+Data!L$7,IF($N153=Data!$G$8,$M153+Data!L$8,IF($N153=Data!$G$9,$M153+Data!L$9,IF($N153=Data!$G$3,$M153+Data!L$3,IF($N153=Data!$G$6,$M153+Data!L$6,IF($N153=Data!$G$4,$M153+Data!L$4,IF($N153=Data!$G$13,$M153+Data!L$13,IF($N153=Data!$G$14,$M153+Data!L$14,IF($N153=Data!$G$5,$M153+Data!L$5,Data!$G$16))))))))))))</f>
        <v>-</v>
      </c>
      <c r="AD153" s="37" t="str">
        <f>IF($N153=Data!$G$10,$M153+Data!N$10,IF($N153=Data!$G$11,$M153+Data!N$11,IF($N153=Data!$G$12,$M153+Data!N$12,IF($N153=Data!$G$7,$M153+Data!N$7,IF($N153=Data!$G$8,$M153+Data!N$8,IF($N153=Data!$G$9,$M153+Data!N$9,IF($N153=Data!$G$3,$M153+Data!N$3,IF($N153=Data!$G$6,$M153+Data!N$6,IF($N153=Data!$G$4,$M153+Data!N$4,IF($N153=Data!$G$13,$M153+Data!N$13,IF($N153=Data!$G$14,$M153+Data!N$14,IF($N153=Data!$G$5,$M153+Data!N$5,Data!$G$16))))))))))))</f>
        <v>-</v>
      </c>
      <c r="AE153" s="37" t="str">
        <f>IF($N153=Data!$G$10,$M153+Data!P$10,IF($N153=Data!$G$11,$M153+Data!P$11,IF($N153=Data!$G$12,$M153+Data!P$12,IF($N153=Data!$G$7,$M153+Data!P$7,IF($N153=Data!$G$8,$M153+Data!P$8,IF($N153=Data!$G$9,$M153+Data!P$9,IF($N153=Data!$G$3,$M153+Data!P$3,IF($N153=Data!$G$6,$M153+Data!P$6,IF($N153=Data!$G$4,$M153+Data!P$4,IF($N153=Data!$G$13,$M153+Data!P$13,IF($N153=Data!$G$14,$M153+Data!P$14,IF($N153=Data!$G$5,$M153+Data!P$5,Data!$G$16))))))))))))</f>
        <v>-</v>
      </c>
      <c r="AF153" s="37" t="str">
        <f>IF($N153=Data!$G$10,$M153+Data!R$10,IF($N153=Data!$G$11,$M153+Data!R$11,IF($N153=Data!$G$12,$M153+Data!R$12,IF($N153=Data!$G$7,$M153+Data!R$7,IF($N153=Data!$G$8,$M153+Data!R$8,IF($N153=Data!$G$9,$M153+Data!R$9,IF($N153=Data!$G$3,$M153+Data!R$3,IF($N153=Data!$G$6,$M153+Data!R$6,IF($N153=Data!$G$4,$M153+Data!R$4,IF($N153=Data!$G$13,$M153+Data!R$13,IF($N153=Data!$G$14,$M153+Data!R$14,IF($N153=Data!$G$5,$M153+Data!R$5,Data!$G$16))))))))))))</f>
        <v>-</v>
      </c>
      <c r="AG153" s="37" t="str">
        <f>IF($N153=Data!$G$10,$M153+Data!T$10,IF($N153=Data!$G$11,$M153+Data!T$11,IF($N153=Data!$G$12,$M153+Data!T$12,IF($N153=Data!$G$7,$M153+Data!T$7,IF($N153=Data!$G$8,$M153+Data!T$8,IF($N153=Data!$G$9,$M153+Data!T$9,IF($N153=Data!$G$3,$M153+Data!T$3,IF($N153=Data!$G$6,$M153+Data!T$6,IF($N153=Data!$G$4,$M153+Data!T$4,IF($N153=Data!$G$13,$M153+Data!T$13,IF($N153=Data!$G$14,$M153+Data!T$14,IF($N153=Data!$G$5,$M153+Data!T$5,Data!$G$16))))))))))))</f>
        <v>-</v>
      </c>
      <c r="AH153" s="37" t="str">
        <f>IF($N153=Data!$G$10,$M153+Data!V$10,IF($N153=Data!$G$11,$M153+Data!V$11,IF($N153=Data!$G$12,$M153+Data!V$12,IF($N153=Data!$G$7,$M153+Data!V$7,IF($N153=Data!$G$8,$M153+Data!V$8,IF($N153=Data!$G$9,$M153+Data!V$9,IF($N153=Data!$G$3,$M153+Data!V$3,IF($N153=Data!$G$6,$M153+Data!V$6,IF($N153=Data!$G$4,$M153+Data!V$4,IF($N153=Data!$G$13,$M153+Data!V$13,IF($N153=Data!$G$14,$M153+Data!V$14,IF($N153=Data!$G$5,$M153+Data!V$5,Data!$G$16))))))))))))</f>
        <v>-</v>
      </c>
      <c r="AI153" s="37" t="str">
        <f>IF($N153=Data!$G$10,$M153+Data!X$10,IF($N153=Data!$G$11,$M153+Data!X$11,IF($N153=Data!$G$12,$M153+Data!X$12,IF($N153=Data!$G$7,$M153+Data!X$7,IF($N153=Data!$G$8,$M153+Data!X$8,IF($N153=Data!$G$9,$M153+Data!X$9,IF($N153=Data!$G$3,$M153+Data!X$3,IF($N153=Data!$G$6,$M153+Data!X$6,IF($N153=Data!$G$4,$M153+Data!X$4,IF($N153=Data!$G$13,$M153+Data!X$13,IF($N153=Data!$G$14,$M153+Data!X$14,IF($N153=Data!$G$5,$M153+Data!X$5,Data!$G$16))))))))))))</f>
        <v>-</v>
      </c>
      <c r="AJ153" s="55"/>
      <c r="AK153" s="55"/>
    </row>
    <row r="154" spans="1:37" s="55" customFormat="1" ht="63" customHeight="1" x14ac:dyDescent="0.25">
      <c r="A154" s="99">
        <f t="shared" si="40"/>
        <v>0</v>
      </c>
      <c r="B154" s="99">
        <f t="shared" si="41"/>
        <v>0</v>
      </c>
      <c r="C154" s="100"/>
      <c r="D154" s="100"/>
      <c r="E154" s="99"/>
      <c r="F154" s="99"/>
      <c r="G154" s="101"/>
      <c r="H154" s="101"/>
      <c r="I154" s="102"/>
      <c r="J154" s="36"/>
      <c r="K154" s="101"/>
      <c r="L154" s="36">
        <f t="shared" si="42"/>
        <v>0</v>
      </c>
      <c r="M154" s="36"/>
      <c r="N154" s="103" t="s">
        <v>662</v>
      </c>
      <c r="O154" s="36" t="s">
        <v>663</v>
      </c>
      <c r="P154" s="36" t="str">
        <f t="shared" si="43"/>
        <v>-</v>
      </c>
      <c r="Q154" s="103" t="e">
        <f t="shared" si="44"/>
        <v>#VALUE!</v>
      </c>
      <c r="R154" s="36" t="str">
        <f t="shared" si="45"/>
        <v>-</v>
      </c>
      <c r="S154" s="36" t="str">
        <f t="shared" si="46"/>
        <v>-</v>
      </c>
      <c r="T154" s="36" t="str">
        <f t="shared" si="47"/>
        <v>-</v>
      </c>
      <c r="U154" s="36" t="str">
        <f t="shared" si="48"/>
        <v>-</v>
      </c>
      <c r="V154" s="36" t="str">
        <f t="shared" si="49"/>
        <v>-</v>
      </c>
      <c r="W154" s="36" t="str">
        <f t="shared" si="50"/>
        <v>-</v>
      </c>
      <c r="X154" s="36" t="str">
        <f t="shared" si="51"/>
        <v>-</v>
      </c>
      <c r="Y154" s="36" t="str">
        <f t="shared" si="52"/>
        <v>-</v>
      </c>
      <c r="Z154" s="36" t="str">
        <f t="shared" si="53"/>
        <v>-</v>
      </c>
      <c r="AA154" s="36" t="str">
        <f>IF($N154=Data!$G$10,$M154+Data!H$10,IF($N154=Data!$G$11,$M154+Data!H$11,IF($N154=Data!$G$12,$M154+Data!H$12,IF($N154=Data!$G$7,$M154+Data!H$7,IF($N154=Data!$G$8,$M154+Data!H$8,IF($N154=Data!$G$9,$M154+Data!H$9,IF($N154=Data!$G$3,$M154+Data!H$3,IF($N154=Data!$G$6,$M154+Data!H$6,IF($N154=Data!$G$4,$M154+Data!H$4,IF($N154=Data!$G$13,$M154+Data!H$13,IF($N154=Data!$G$14,$M154+Data!H$14,IF($N154=Data!$G$5,$M154+Data!H$5,Data!$G$16))))))))))))</f>
        <v>-</v>
      </c>
      <c r="AB154" s="36" t="str">
        <f>IF($N154=Data!$G$10,$M154+Data!J$10,IF($N154=Data!$G$11,$M154+Data!J$11,IF($N154=Data!$G$12,$M154+Data!J$12,IF($N154=Data!$G$7,$M154+Data!J$7,IF($N154=Data!$G$8,$M154+Data!J$8,IF($N154=Data!$G$9,$M154+Data!J$9,IF($N154=Data!$G$3,$M154+Data!J$3,IF($N154=Data!$G$6,$M154+Data!J$6,IF($N154=Data!$G$4,$M154+Data!J$4,IF($N154=Data!$G$13,$M154+Data!J$13,IF($N154=Data!$G$14,$M154+Data!J$14,IF($N154=Data!$G$5,$M154+Data!J$5,Data!$G$16))))))))))))</f>
        <v>-</v>
      </c>
      <c r="AC154" s="36" t="str">
        <f>IF($N154=Data!$G$10,$M154+Data!L$10,IF($N154=Data!$G$11,$M154+Data!L$11,IF($N154=Data!$G$12,$M154+Data!L$12,IF($N154=Data!$G$7,$M154+Data!L$7,IF($N154=Data!$G$8,$M154+Data!L$8,IF($N154=Data!$G$9,$M154+Data!L$9,IF($N154=Data!$G$3,$M154+Data!L$3,IF($N154=Data!$G$6,$M154+Data!L$6,IF($N154=Data!$G$4,$M154+Data!L$4,IF($N154=Data!$G$13,$M154+Data!L$13,IF($N154=Data!$G$14,$M154+Data!L$14,IF($N154=Data!$G$5,$M154+Data!L$5,Data!$G$16))))))))))))</f>
        <v>-</v>
      </c>
      <c r="AD154" s="36" t="str">
        <f>IF($N154=Data!$G$10,$M154+Data!N$10,IF($N154=Data!$G$11,$M154+Data!N$11,IF($N154=Data!$G$12,$M154+Data!N$12,IF($N154=Data!$G$7,$M154+Data!N$7,IF($N154=Data!$G$8,$M154+Data!N$8,IF($N154=Data!$G$9,$M154+Data!N$9,IF($N154=Data!$G$3,$M154+Data!N$3,IF($N154=Data!$G$6,$M154+Data!N$6,IF($N154=Data!$G$4,$M154+Data!N$4,IF($N154=Data!$G$13,$M154+Data!N$13,IF($N154=Data!$G$14,$M154+Data!N$14,IF($N154=Data!$G$5,$M154+Data!N$5,Data!$G$16))))))))))))</f>
        <v>-</v>
      </c>
      <c r="AE154" s="36" t="str">
        <f>IF($N154=Data!$G$10,$M154+Data!P$10,IF($N154=Data!$G$11,$M154+Data!P$11,IF($N154=Data!$G$12,$M154+Data!P$12,IF($N154=Data!$G$7,$M154+Data!P$7,IF($N154=Data!$G$8,$M154+Data!P$8,IF($N154=Data!$G$9,$M154+Data!P$9,IF($N154=Data!$G$3,$M154+Data!P$3,IF($N154=Data!$G$6,$M154+Data!P$6,IF($N154=Data!$G$4,$M154+Data!P$4,IF($N154=Data!$G$13,$M154+Data!P$13,IF($N154=Data!$G$14,$M154+Data!P$14,IF($N154=Data!$G$5,$M154+Data!P$5,Data!$G$16))))))))))))</f>
        <v>-</v>
      </c>
      <c r="AF154" s="36" t="str">
        <f>IF($N154=Data!$G$10,$M154+Data!R$10,IF($N154=Data!$G$11,$M154+Data!R$11,IF($N154=Data!$G$12,$M154+Data!R$12,IF($N154=Data!$G$7,$M154+Data!R$7,IF($N154=Data!$G$8,$M154+Data!R$8,IF($N154=Data!$G$9,$M154+Data!R$9,IF($N154=Data!$G$3,$M154+Data!R$3,IF($N154=Data!$G$6,$M154+Data!R$6,IF($N154=Data!$G$4,$M154+Data!R$4,IF($N154=Data!$G$13,$M154+Data!R$13,IF($N154=Data!$G$14,$M154+Data!R$14,IF($N154=Data!$G$5,$M154+Data!R$5,Data!$G$16))))))))))))</f>
        <v>-</v>
      </c>
      <c r="AG154" s="36" t="str">
        <f>IF($N154=Data!$G$10,$M154+Data!T$10,IF($N154=Data!$G$11,$M154+Data!T$11,IF($N154=Data!$G$12,$M154+Data!T$12,IF($N154=Data!$G$7,$M154+Data!T$7,IF($N154=Data!$G$8,$M154+Data!T$8,IF($N154=Data!$G$9,$M154+Data!T$9,IF($N154=Data!$G$3,$M154+Data!T$3,IF($N154=Data!$G$6,$M154+Data!T$6,IF($N154=Data!$G$4,$M154+Data!T$4,IF($N154=Data!$G$13,$M154+Data!T$13,IF($N154=Data!$G$14,$M154+Data!T$14,IF($N154=Data!$G$5,$M154+Data!T$5,Data!$G$16))))))))))))</f>
        <v>-</v>
      </c>
      <c r="AH154" s="36" t="str">
        <f>IF($N154=Data!$G$10,$M154+Data!V$10,IF($N154=Data!$G$11,$M154+Data!V$11,IF($N154=Data!$G$12,$M154+Data!V$12,IF($N154=Data!$G$7,$M154+Data!V$7,IF($N154=Data!$G$8,$M154+Data!V$8,IF($N154=Data!$G$9,$M154+Data!V$9,IF($N154=Data!$G$3,$M154+Data!V$3,IF($N154=Data!$G$6,$M154+Data!V$6,IF($N154=Data!$G$4,$M154+Data!V$4,IF($N154=Data!$G$13,$M154+Data!V$13,IF($N154=Data!$G$14,$M154+Data!V$14,IF($N154=Data!$G$5,$M154+Data!V$5,Data!$G$16))))))))))))</f>
        <v>-</v>
      </c>
      <c r="AI154" s="36" t="str">
        <f>IF($N154=Data!$G$10,$M154+Data!X$10,IF($N154=Data!$G$11,$M154+Data!X$11,IF($N154=Data!$G$12,$M154+Data!X$12,IF($N154=Data!$G$7,$M154+Data!X$7,IF($N154=Data!$G$8,$M154+Data!X$8,IF($N154=Data!$G$9,$M154+Data!X$9,IF($N154=Data!$G$3,$M154+Data!X$3,IF($N154=Data!$G$6,$M154+Data!X$6,IF($N154=Data!$G$4,$M154+Data!X$4,IF($N154=Data!$G$13,$M154+Data!X$13,IF($N154=Data!$G$14,$M154+Data!X$14,IF($N154=Data!$G$5,$M154+Data!X$5,Data!$G$16))))))))))))</f>
        <v>-</v>
      </c>
    </row>
    <row r="155" spans="1:37" s="56" customFormat="1" ht="63" customHeight="1" x14ac:dyDescent="0.25">
      <c r="A155" s="22">
        <f t="shared" si="40"/>
        <v>0</v>
      </c>
      <c r="B155" s="22">
        <f t="shared" si="41"/>
        <v>0</v>
      </c>
      <c r="C155" s="73"/>
      <c r="D155" s="73"/>
      <c r="E155" s="22"/>
      <c r="F155" s="22"/>
      <c r="G155" s="23"/>
      <c r="H155" s="23"/>
      <c r="I155" s="41"/>
      <c r="J155" s="24"/>
      <c r="K155" s="23"/>
      <c r="L155" s="24">
        <f t="shared" si="42"/>
        <v>0</v>
      </c>
      <c r="M155" s="24"/>
      <c r="N155" s="25" t="s">
        <v>664</v>
      </c>
      <c r="O155" s="26" t="s">
        <v>665</v>
      </c>
      <c r="P155" s="26" t="str">
        <f t="shared" si="43"/>
        <v>-</v>
      </c>
      <c r="Q155" s="25" t="e">
        <f t="shared" si="44"/>
        <v>#VALUE!</v>
      </c>
      <c r="R155" s="27" t="str">
        <f t="shared" si="45"/>
        <v>-</v>
      </c>
      <c r="S155" s="27" t="str">
        <f t="shared" si="46"/>
        <v>-</v>
      </c>
      <c r="T155" s="27" t="str">
        <f t="shared" si="47"/>
        <v>-</v>
      </c>
      <c r="U155" s="27" t="str">
        <f t="shared" si="48"/>
        <v>-</v>
      </c>
      <c r="V155" s="27" t="str">
        <f t="shared" si="49"/>
        <v>-</v>
      </c>
      <c r="W155" s="27" t="str">
        <f t="shared" si="50"/>
        <v>-</v>
      </c>
      <c r="X155" s="27" t="str">
        <f t="shared" si="51"/>
        <v>-</v>
      </c>
      <c r="Y155" s="27" t="str">
        <f t="shared" si="52"/>
        <v>-</v>
      </c>
      <c r="Z155" s="27" t="str">
        <f t="shared" si="53"/>
        <v>-</v>
      </c>
      <c r="AA155" s="37" t="str">
        <f>IF($N155=Data!$G$10,$M155+Data!H$10,IF($N155=Data!$G$11,$M155+Data!H$11,IF($N155=Data!$G$12,$M155+Data!H$12,IF($N155=Data!$G$7,$M155+Data!H$7,IF($N155=Data!$G$8,$M155+Data!H$8,IF($N155=Data!$G$9,$M155+Data!H$9,IF($N155=Data!$G$3,$M155+Data!H$3,IF($N155=Data!$G$6,$M155+Data!H$6,IF($N155=Data!$G$4,$M155+Data!H$4,IF($N155=Data!$G$13,$M155+Data!H$13,IF($N155=Data!$G$14,$M155+Data!H$14,IF($N155=Data!$G$5,$M155+Data!H$5,Data!$G$16))))))))))))</f>
        <v>-</v>
      </c>
      <c r="AB155" s="37" t="str">
        <f>IF($N155=Data!$G$10,$M155+Data!J$10,IF($N155=Data!$G$11,$M155+Data!J$11,IF($N155=Data!$G$12,$M155+Data!J$12,IF($N155=Data!$G$7,$M155+Data!J$7,IF($N155=Data!$G$8,$M155+Data!J$8,IF($N155=Data!$G$9,$M155+Data!J$9,IF($N155=Data!$G$3,$M155+Data!J$3,IF($N155=Data!$G$6,$M155+Data!J$6,IF($N155=Data!$G$4,$M155+Data!J$4,IF($N155=Data!$G$13,$M155+Data!J$13,IF($N155=Data!$G$14,$M155+Data!J$14,IF($N155=Data!$G$5,$M155+Data!J$5,Data!$G$16))))))))))))</f>
        <v>-</v>
      </c>
      <c r="AC155" s="37" t="str">
        <f>IF($N155=Data!$G$10,$M155+Data!L$10,IF($N155=Data!$G$11,$M155+Data!L$11,IF($N155=Data!$G$12,$M155+Data!L$12,IF($N155=Data!$G$7,$M155+Data!L$7,IF($N155=Data!$G$8,$M155+Data!L$8,IF($N155=Data!$G$9,$M155+Data!L$9,IF($N155=Data!$G$3,$M155+Data!L$3,IF($N155=Data!$G$6,$M155+Data!L$6,IF($N155=Data!$G$4,$M155+Data!L$4,IF($N155=Data!$G$13,$M155+Data!L$13,IF($N155=Data!$G$14,$M155+Data!L$14,IF($N155=Data!$G$5,$M155+Data!L$5,Data!$G$16))))))))))))</f>
        <v>-</v>
      </c>
      <c r="AD155" s="37" t="str">
        <f>IF($N155=Data!$G$10,$M155+Data!N$10,IF($N155=Data!$G$11,$M155+Data!N$11,IF($N155=Data!$G$12,$M155+Data!N$12,IF($N155=Data!$G$7,$M155+Data!N$7,IF($N155=Data!$G$8,$M155+Data!N$8,IF($N155=Data!$G$9,$M155+Data!N$9,IF($N155=Data!$G$3,$M155+Data!N$3,IF($N155=Data!$G$6,$M155+Data!N$6,IF($N155=Data!$G$4,$M155+Data!N$4,IF($N155=Data!$G$13,$M155+Data!N$13,IF($N155=Data!$G$14,$M155+Data!N$14,IF($N155=Data!$G$5,$M155+Data!N$5,Data!$G$16))))))))))))</f>
        <v>-</v>
      </c>
      <c r="AE155" s="37" t="str">
        <f>IF($N155=Data!$G$10,$M155+Data!P$10,IF($N155=Data!$G$11,$M155+Data!P$11,IF($N155=Data!$G$12,$M155+Data!P$12,IF($N155=Data!$G$7,$M155+Data!P$7,IF($N155=Data!$G$8,$M155+Data!P$8,IF($N155=Data!$G$9,$M155+Data!P$9,IF($N155=Data!$G$3,$M155+Data!P$3,IF($N155=Data!$G$6,$M155+Data!P$6,IF($N155=Data!$G$4,$M155+Data!P$4,IF($N155=Data!$G$13,$M155+Data!P$13,IF($N155=Data!$G$14,$M155+Data!P$14,IF($N155=Data!$G$5,$M155+Data!P$5,Data!$G$16))))))))))))</f>
        <v>-</v>
      </c>
      <c r="AF155" s="37" t="str">
        <f>IF($N155=Data!$G$10,$M155+Data!R$10,IF($N155=Data!$G$11,$M155+Data!R$11,IF($N155=Data!$G$12,$M155+Data!R$12,IF($N155=Data!$G$7,$M155+Data!R$7,IF($N155=Data!$G$8,$M155+Data!R$8,IF($N155=Data!$G$9,$M155+Data!R$9,IF($N155=Data!$G$3,$M155+Data!R$3,IF($N155=Data!$G$6,$M155+Data!R$6,IF($N155=Data!$G$4,$M155+Data!R$4,IF($N155=Data!$G$13,$M155+Data!R$13,IF($N155=Data!$G$14,$M155+Data!R$14,IF($N155=Data!$G$5,$M155+Data!R$5,Data!$G$16))))))))))))</f>
        <v>-</v>
      </c>
      <c r="AG155" s="37" t="str">
        <f>IF($N155=Data!$G$10,$M155+Data!T$10,IF($N155=Data!$G$11,$M155+Data!T$11,IF($N155=Data!$G$12,$M155+Data!T$12,IF($N155=Data!$G$7,$M155+Data!T$7,IF($N155=Data!$G$8,$M155+Data!T$8,IF($N155=Data!$G$9,$M155+Data!T$9,IF($N155=Data!$G$3,$M155+Data!T$3,IF($N155=Data!$G$6,$M155+Data!T$6,IF($N155=Data!$G$4,$M155+Data!T$4,IF($N155=Data!$G$13,$M155+Data!T$13,IF($N155=Data!$G$14,$M155+Data!T$14,IF($N155=Data!$G$5,$M155+Data!T$5,Data!$G$16))))))))))))</f>
        <v>-</v>
      </c>
      <c r="AH155" s="37" t="str">
        <f>IF($N155=Data!$G$10,$M155+Data!V$10,IF($N155=Data!$G$11,$M155+Data!V$11,IF($N155=Data!$G$12,$M155+Data!V$12,IF($N155=Data!$G$7,$M155+Data!V$7,IF($N155=Data!$G$8,$M155+Data!V$8,IF($N155=Data!$G$9,$M155+Data!V$9,IF($N155=Data!$G$3,$M155+Data!V$3,IF($N155=Data!$G$6,$M155+Data!V$6,IF($N155=Data!$G$4,$M155+Data!V$4,IF($N155=Data!$G$13,$M155+Data!V$13,IF($N155=Data!$G$14,$M155+Data!V$14,IF($N155=Data!$G$5,$M155+Data!V$5,Data!$G$16))))))))))))</f>
        <v>-</v>
      </c>
      <c r="AI155" s="37" t="str">
        <f>IF($N155=Data!$G$10,$M155+Data!X$10,IF($N155=Data!$G$11,$M155+Data!X$11,IF($N155=Data!$G$12,$M155+Data!X$12,IF($N155=Data!$G$7,$M155+Data!X$7,IF($N155=Data!$G$8,$M155+Data!X$8,IF($N155=Data!$G$9,$M155+Data!X$9,IF($N155=Data!$G$3,$M155+Data!X$3,IF($N155=Data!$G$6,$M155+Data!X$6,IF($N155=Data!$G$4,$M155+Data!X$4,IF($N155=Data!$G$13,$M155+Data!X$13,IF($N155=Data!$G$14,$M155+Data!X$14,IF($N155=Data!$G$5,$M155+Data!X$5,Data!$G$16))))))))))))</f>
        <v>-</v>
      </c>
      <c r="AJ155" s="55"/>
      <c r="AK155" s="55"/>
    </row>
    <row r="156" spans="1:37" s="55" customFormat="1" ht="63" customHeight="1" x14ac:dyDescent="0.25">
      <c r="A156" s="99">
        <f t="shared" si="40"/>
        <v>0</v>
      </c>
      <c r="B156" s="99">
        <f t="shared" si="41"/>
        <v>0</v>
      </c>
      <c r="C156" s="100"/>
      <c r="D156" s="100"/>
      <c r="E156" s="99"/>
      <c r="F156" s="99"/>
      <c r="G156" s="101"/>
      <c r="H156" s="101"/>
      <c r="I156" s="102"/>
      <c r="J156" s="36"/>
      <c r="K156" s="101"/>
      <c r="L156" s="36">
        <f t="shared" si="42"/>
        <v>0</v>
      </c>
      <c r="M156" s="36"/>
      <c r="N156" s="103" t="s">
        <v>666</v>
      </c>
      <c r="O156" s="36" t="s">
        <v>667</v>
      </c>
      <c r="P156" s="36" t="str">
        <f t="shared" si="43"/>
        <v>-</v>
      </c>
      <c r="Q156" s="103" t="e">
        <f t="shared" si="44"/>
        <v>#VALUE!</v>
      </c>
      <c r="R156" s="36" t="str">
        <f t="shared" si="45"/>
        <v>-</v>
      </c>
      <c r="S156" s="36" t="str">
        <f t="shared" si="46"/>
        <v>-</v>
      </c>
      <c r="T156" s="36" t="str">
        <f t="shared" si="47"/>
        <v>-</v>
      </c>
      <c r="U156" s="36" t="str">
        <f t="shared" si="48"/>
        <v>-</v>
      </c>
      <c r="V156" s="36" t="str">
        <f t="shared" si="49"/>
        <v>-</v>
      </c>
      <c r="W156" s="36" t="str">
        <f t="shared" si="50"/>
        <v>-</v>
      </c>
      <c r="X156" s="36" t="str">
        <f t="shared" si="51"/>
        <v>-</v>
      </c>
      <c r="Y156" s="36" t="str">
        <f t="shared" si="52"/>
        <v>-</v>
      </c>
      <c r="Z156" s="36" t="str">
        <f t="shared" si="53"/>
        <v>-</v>
      </c>
      <c r="AA156" s="36" t="str">
        <f>IF($N156=Data!$G$10,$M156+Data!H$10,IF($N156=Data!$G$11,$M156+Data!H$11,IF($N156=Data!$G$12,$M156+Data!H$12,IF($N156=Data!$G$7,$M156+Data!H$7,IF($N156=Data!$G$8,$M156+Data!H$8,IF($N156=Data!$G$9,$M156+Data!H$9,IF($N156=Data!$G$3,$M156+Data!H$3,IF($N156=Data!$G$6,$M156+Data!H$6,IF($N156=Data!$G$4,$M156+Data!H$4,IF($N156=Data!$G$13,$M156+Data!H$13,IF($N156=Data!$G$14,$M156+Data!H$14,IF($N156=Data!$G$5,$M156+Data!H$5,Data!$G$16))))))))))))</f>
        <v>-</v>
      </c>
      <c r="AB156" s="36" t="str">
        <f>IF($N156=Data!$G$10,$M156+Data!J$10,IF($N156=Data!$G$11,$M156+Data!J$11,IF($N156=Data!$G$12,$M156+Data!J$12,IF($N156=Data!$G$7,$M156+Data!J$7,IF($N156=Data!$G$8,$M156+Data!J$8,IF($N156=Data!$G$9,$M156+Data!J$9,IF($N156=Data!$G$3,$M156+Data!J$3,IF($N156=Data!$G$6,$M156+Data!J$6,IF($N156=Data!$G$4,$M156+Data!J$4,IF($N156=Data!$G$13,$M156+Data!J$13,IF($N156=Data!$G$14,$M156+Data!J$14,IF($N156=Data!$G$5,$M156+Data!J$5,Data!$G$16))))))))))))</f>
        <v>-</v>
      </c>
      <c r="AC156" s="36" t="str">
        <f>IF($N156=Data!$G$10,$M156+Data!L$10,IF($N156=Data!$G$11,$M156+Data!L$11,IF($N156=Data!$G$12,$M156+Data!L$12,IF($N156=Data!$G$7,$M156+Data!L$7,IF($N156=Data!$G$8,$M156+Data!L$8,IF($N156=Data!$G$9,$M156+Data!L$9,IF($N156=Data!$G$3,$M156+Data!L$3,IF($N156=Data!$G$6,$M156+Data!L$6,IF($N156=Data!$G$4,$M156+Data!L$4,IF($N156=Data!$G$13,$M156+Data!L$13,IF($N156=Data!$G$14,$M156+Data!L$14,IF($N156=Data!$G$5,$M156+Data!L$5,Data!$G$16))))))))))))</f>
        <v>-</v>
      </c>
      <c r="AD156" s="36" t="str">
        <f>IF($N156=Data!$G$10,$M156+Data!N$10,IF($N156=Data!$G$11,$M156+Data!N$11,IF($N156=Data!$G$12,$M156+Data!N$12,IF($N156=Data!$G$7,$M156+Data!N$7,IF($N156=Data!$G$8,$M156+Data!N$8,IF($N156=Data!$G$9,$M156+Data!N$9,IF($N156=Data!$G$3,$M156+Data!N$3,IF($N156=Data!$G$6,$M156+Data!N$6,IF($N156=Data!$G$4,$M156+Data!N$4,IF($N156=Data!$G$13,$M156+Data!N$13,IF($N156=Data!$G$14,$M156+Data!N$14,IF($N156=Data!$G$5,$M156+Data!N$5,Data!$G$16))))))))))))</f>
        <v>-</v>
      </c>
      <c r="AE156" s="36" t="str">
        <f>IF($N156=Data!$G$10,$M156+Data!P$10,IF($N156=Data!$G$11,$M156+Data!P$11,IF($N156=Data!$G$12,$M156+Data!P$12,IF($N156=Data!$G$7,$M156+Data!P$7,IF($N156=Data!$G$8,$M156+Data!P$8,IF($N156=Data!$G$9,$M156+Data!P$9,IF($N156=Data!$G$3,$M156+Data!P$3,IF($N156=Data!$G$6,$M156+Data!P$6,IF($N156=Data!$G$4,$M156+Data!P$4,IF($N156=Data!$G$13,$M156+Data!P$13,IF($N156=Data!$G$14,$M156+Data!P$14,IF($N156=Data!$G$5,$M156+Data!P$5,Data!$G$16))))))))))))</f>
        <v>-</v>
      </c>
      <c r="AF156" s="36" t="str">
        <f>IF($N156=Data!$G$10,$M156+Data!R$10,IF($N156=Data!$G$11,$M156+Data!R$11,IF($N156=Data!$G$12,$M156+Data!R$12,IF($N156=Data!$G$7,$M156+Data!R$7,IF($N156=Data!$G$8,$M156+Data!R$8,IF($N156=Data!$G$9,$M156+Data!R$9,IF($N156=Data!$G$3,$M156+Data!R$3,IF($N156=Data!$G$6,$M156+Data!R$6,IF($N156=Data!$G$4,$M156+Data!R$4,IF($N156=Data!$G$13,$M156+Data!R$13,IF($N156=Data!$G$14,$M156+Data!R$14,IF($N156=Data!$G$5,$M156+Data!R$5,Data!$G$16))))))))))))</f>
        <v>-</v>
      </c>
      <c r="AG156" s="36" t="str">
        <f>IF($N156=Data!$G$10,$M156+Data!T$10,IF($N156=Data!$G$11,$M156+Data!T$11,IF($N156=Data!$G$12,$M156+Data!T$12,IF($N156=Data!$G$7,$M156+Data!T$7,IF($N156=Data!$G$8,$M156+Data!T$8,IF($N156=Data!$G$9,$M156+Data!T$9,IF($N156=Data!$G$3,$M156+Data!T$3,IF($N156=Data!$G$6,$M156+Data!T$6,IF($N156=Data!$G$4,$M156+Data!T$4,IF($N156=Data!$G$13,$M156+Data!T$13,IF($N156=Data!$G$14,$M156+Data!T$14,IF($N156=Data!$G$5,$M156+Data!T$5,Data!$G$16))))))))))))</f>
        <v>-</v>
      </c>
      <c r="AH156" s="36" t="str">
        <f>IF($N156=Data!$G$10,$M156+Data!V$10,IF($N156=Data!$G$11,$M156+Data!V$11,IF($N156=Data!$G$12,$M156+Data!V$12,IF($N156=Data!$G$7,$M156+Data!V$7,IF($N156=Data!$G$8,$M156+Data!V$8,IF($N156=Data!$G$9,$M156+Data!V$9,IF($N156=Data!$G$3,$M156+Data!V$3,IF($N156=Data!$G$6,$M156+Data!V$6,IF($N156=Data!$G$4,$M156+Data!V$4,IF($N156=Data!$G$13,$M156+Data!V$13,IF($N156=Data!$G$14,$M156+Data!V$14,IF($N156=Data!$G$5,$M156+Data!V$5,Data!$G$16))))))))))))</f>
        <v>-</v>
      </c>
      <c r="AI156" s="36" t="str">
        <f>IF($N156=Data!$G$10,$M156+Data!X$10,IF($N156=Data!$G$11,$M156+Data!X$11,IF($N156=Data!$G$12,$M156+Data!X$12,IF($N156=Data!$G$7,$M156+Data!X$7,IF($N156=Data!$G$8,$M156+Data!X$8,IF($N156=Data!$G$9,$M156+Data!X$9,IF($N156=Data!$G$3,$M156+Data!X$3,IF($N156=Data!$G$6,$M156+Data!X$6,IF($N156=Data!$G$4,$M156+Data!X$4,IF($N156=Data!$G$13,$M156+Data!X$13,IF($N156=Data!$G$14,$M156+Data!X$14,IF($N156=Data!$G$5,$M156+Data!X$5,Data!$G$16))))))))))))</f>
        <v>-</v>
      </c>
    </row>
    <row r="157" spans="1:37" s="56" customFormat="1" ht="63" customHeight="1" x14ac:dyDescent="0.25">
      <c r="A157" s="22">
        <f t="shared" si="40"/>
        <v>0</v>
      </c>
      <c r="B157" s="22">
        <f t="shared" si="41"/>
        <v>0</v>
      </c>
      <c r="C157" s="73"/>
      <c r="D157" s="73"/>
      <c r="E157" s="22"/>
      <c r="F157" s="22"/>
      <c r="G157" s="23"/>
      <c r="H157" s="23"/>
      <c r="I157" s="41"/>
      <c r="J157" s="24"/>
      <c r="K157" s="23"/>
      <c r="L157" s="24">
        <f t="shared" si="42"/>
        <v>0</v>
      </c>
      <c r="M157" s="24"/>
      <c r="N157" s="25" t="s">
        <v>668</v>
      </c>
      <c r="O157" s="26" t="s">
        <v>669</v>
      </c>
      <c r="P157" s="26" t="str">
        <f t="shared" si="43"/>
        <v>-</v>
      </c>
      <c r="Q157" s="25" t="e">
        <f t="shared" si="44"/>
        <v>#VALUE!</v>
      </c>
      <c r="R157" s="27" t="str">
        <f t="shared" si="45"/>
        <v>-</v>
      </c>
      <c r="S157" s="27" t="str">
        <f t="shared" si="46"/>
        <v>-</v>
      </c>
      <c r="T157" s="27" t="str">
        <f t="shared" si="47"/>
        <v>-</v>
      </c>
      <c r="U157" s="27" t="str">
        <f t="shared" si="48"/>
        <v>-</v>
      </c>
      <c r="V157" s="27" t="str">
        <f t="shared" si="49"/>
        <v>-</v>
      </c>
      <c r="W157" s="27" t="str">
        <f t="shared" si="50"/>
        <v>-</v>
      </c>
      <c r="X157" s="27" t="str">
        <f t="shared" si="51"/>
        <v>-</v>
      </c>
      <c r="Y157" s="27" t="str">
        <f t="shared" si="52"/>
        <v>-</v>
      </c>
      <c r="Z157" s="27" t="str">
        <f t="shared" si="53"/>
        <v>-</v>
      </c>
      <c r="AA157" s="37" t="str">
        <f>IF($N157=Data!$G$10,$M157+Data!H$10,IF($N157=Data!$G$11,$M157+Data!H$11,IF($N157=Data!$G$12,$M157+Data!H$12,IF($N157=Data!$G$7,$M157+Data!H$7,IF($N157=Data!$G$8,$M157+Data!H$8,IF($N157=Data!$G$9,$M157+Data!H$9,IF($N157=Data!$G$3,$M157+Data!H$3,IF($N157=Data!$G$6,$M157+Data!H$6,IF($N157=Data!$G$4,$M157+Data!H$4,IF($N157=Data!$G$13,$M157+Data!H$13,IF($N157=Data!$G$14,$M157+Data!H$14,IF($N157=Data!$G$5,$M157+Data!H$5,Data!$G$16))))))))))))</f>
        <v>-</v>
      </c>
      <c r="AB157" s="37" t="str">
        <f>IF($N157=Data!$G$10,$M157+Data!J$10,IF($N157=Data!$G$11,$M157+Data!J$11,IF($N157=Data!$G$12,$M157+Data!J$12,IF($N157=Data!$G$7,$M157+Data!J$7,IF($N157=Data!$G$8,$M157+Data!J$8,IF($N157=Data!$G$9,$M157+Data!J$9,IF($N157=Data!$G$3,$M157+Data!J$3,IF($N157=Data!$G$6,$M157+Data!J$6,IF($N157=Data!$G$4,$M157+Data!J$4,IF($N157=Data!$G$13,$M157+Data!J$13,IF($N157=Data!$G$14,$M157+Data!J$14,IF($N157=Data!$G$5,$M157+Data!J$5,Data!$G$16))))))))))))</f>
        <v>-</v>
      </c>
      <c r="AC157" s="37" t="str">
        <f>IF($N157=Data!$G$10,$M157+Data!L$10,IF($N157=Data!$G$11,$M157+Data!L$11,IF($N157=Data!$G$12,$M157+Data!L$12,IF($N157=Data!$G$7,$M157+Data!L$7,IF($N157=Data!$G$8,$M157+Data!L$8,IF($N157=Data!$G$9,$M157+Data!L$9,IF($N157=Data!$G$3,$M157+Data!L$3,IF($N157=Data!$G$6,$M157+Data!L$6,IF($N157=Data!$G$4,$M157+Data!L$4,IF($N157=Data!$G$13,$M157+Data!L$13,IF($N157=Data!$G$14,$M157+Data!L$14,IF($N157=Data!$G$5,$M157+Data!L$5,Data!$G$16))))))))))))</f>
        <v>-</v>
      </c>
      <c r="AD157" s="37" t="str">
        <f>IF($N157=Data!$G$10,$M157+Data!N$10,IF($N157=Data!$G$11,$M157+Data!N$11,IF($N157=Data!$G$12,$M157+Data!N$12,IF($N157=Data!$G$7,$M157+Data!N$7,IF($N157=Data!$G$8,$M157+Data!N$8,IF($N157=Data!$G$9,$M157+Data!N$9,IF($N157=Data!$G$3,$M157+Data!N$3,IF($N157=Data!$G$6,$M157+Data!N$6,IF($N157=Data!$G$4,$M157+Data!N$4,IF($N157=Data!$G$13,$M157+Data!N$13,IF($N157=Data!$G$14,$M157+Data!N$14,IF($N157=Data!$G$5,$M157+Data!N$5,Data!$G$16))))))))))))</f>
        <v>-</v>
      </c>
      <c r="AE157" s="37" t="str">
        <f>IF($N157=Data!$G$10,$M157+Data!P$10,IF($N157=Data!$G$11,$M157+Data!P$11,IF($N157=Data!$G$12,$M157+Data!P$12,IF($N157=Data!$G$7,$M157+Data!P$7,IF($N157=Data!$G$8,$M157+Data!P$8,IF($N157=Data!$G$9,$M157+Data!P$9,IF($N157=Data!$G$3,$M157+Data!P$3,IF($N157=Data!$G$6,$M157+Data!P$6,IF($N157=Data!$G$4,$M157+Data!P$4,IF($N157=Data!$G$13,$M157+Data!P$13,IF($N157=Data!$G$14,$M157+Data!P$14,IF($N157=Data!$G$5,$M157+Data!P$5,Data!$G$16))))))))))))</f>
        <v>-</v>
      </c>
      <c r="AF157" s="37" t="str">
        <f>IF($N157=Data!$G$10,$M157+Data!R$10,IF($N157=Data!$G$11,$M157+Data!R$11,IF($N157=Data!$G$12,$M157+Data!R$12,IF($N157=Data!$G$7,$M157+Data!R$7,IF($N157=Data!$G$8,$M157+Data!R$8,IF($N157=Data!$G$9,$M157+Data!R$9,IF($N157=Data!$G$3,$M157+Data!R$3,IF($N157=Data!$G$6,$M157+Data!R$6,IF($N157=Data!$G$4,$M157+Data!R$4,IF($N157=Data!$G$13,$M157+Data!R$13,IF($N157=Data!$G$14,$M157+Data!R$14,IF($N157=Data!$G$5,$M157+Data!R$5,Data!$G$16))))))))))))</f>
        <v>-</v>
      </c>
      <c r="AG157" s="37" t="str">
        <f>IF($N157=Data!$G$10,$M157+Data!T$10,IF($N157=Data!$G$11,$M157+Data!T$11,IF($N157=Data!$G$12,$M157+Data!T$12,IF($N157=Data!$G$7,$M157+Data!T$7,IF($N157=Data!$G$8,$M157+Data!T$8,IF($N157=Data!$G$9,$M157+Data!T$9,IF($N157=Data!$G$3,$M157+Data!T$3,IF($N157=Data!$G$6,$M157+Data!T$6,IF($N157=Data!$G$4,$M157+Data!T$4,IF($N157=Data!$G$13,$M157+Data!T$13,IF($N157=Data!$G$14,$M157+Data!T$14,IF($N157=Data!$G$5,$M157+Data!T$5,Data!$G$16))))))))))))</f>
        <v>-</v>
      </c>
      <c r="AH157" s="37" t="str">
        <f>IF($N157=Data!$G$10,$M157+Data!V$10,IF($N157=Data!$G$11,$M157+Data!V$11,IF($N157=Data!$G$12,$M157+Data!V$12,IF($N157=Data!$G$7,$M157+Data!V$7,IF($N157=Data!$G$8,$M157+Data!V$8,IF($N157=Data!$G$9,$M157+Data!V$9,IF($N157=Data!$G$3,$M157+Data!V$3,IF($N157=Data!$G$6,$M157+Data!V$6,IF($N157=Data!$G$4,$M157+Data!V$4,IF($N157=Data!$G$13,$M157+Data!V$13,IF($N157=Data!$G$14,$M157+Data!V$14,IF($N157=Data!$G$5,$M157+Data!V$5,Data!$G$16))))))))))))</f>
        <v>-</v>
      </c>
      <c r="AI157" s="37" t="str">
        <f>IF($N157=Data!$G$10,$M157+Data!X$10,IF($N157=Data!$G$11,$M157+Data!X$11,IF($N157=Data!$G$12,$M157+Data!X$12,IF($N157=Data!$G$7,$M157+Data!X$7,IF($N157=Data!$G$8,$M157+Data!X$8,IF($N157=Data!$G$9,$M157+Data!X$9,IF($N157=Data!$G$3,$M157+Data!X$3,IF($N157=Data!$G$6,$M157+Data!X$6,IF($N157=Data!$G$4,$M157+Data!X$4,IF($N157=Data!$G$13,$M157+Data!X$13,IF($N157=Data!$G$14,$M157+Data!X$14,IF($N157=Data!$G$5,$M157+Data!X$5,Data!$G$16))))))))))))</f>
        <v>-</v>
      </c>
      <c r="AJ157" s="55"/>
      <c r="AK157" s="55"/>
    </row>
    <row r="158" spans="1:37" s="55" customFormat="1" ht="63" customHeight="1" x14ac:dyDescent="0.25">
      <c r="A158" s="99">
        <f t="shared" si="40"/>
        <v>0</v>
      </c>
      <c r="B158" s="99">
        <f t="shared" si="41"/>
        <v>0</v>
      </c>
      <c r="C158" s="100"/>
      <c r="D158" s="100"/>
      <c r="E158" s="99"/>
      <c r="F158" s="99"/>
      <c r="G158" s="101"/>
      <c r="H158" s="101"/>
      <c r="I158" s="102"/>
      <c r="J158" s="36"/>
      <c r="K158" s="101"/>
      <c r="L158" s="36">
        <f t="shared" si="42"/>
        <v>0</v>
      </c>
      <c r="M158" s="36"/>
      <c r="N158" s="103" t="s">
        <v>670</v>
      </c>
      <c r="O158" s="36" t="s">
        <v>671</v>
      </c>
      <c r="P158" s="36" t="str">
        <f t="shared" si="43"/>
        <v>-</v>
      </c>
      <c r="Q158" s="103" t="e">
        <f t="shared" si="44"/>
        <v>#VALUE!</v>
      </c>
      <c r="R158" s="36" t="str">
        <f t="shared" si="45"/>
        <v>-</v>
      </c>
      <c r="S158" s="36" t="str">
        <f t="shared" si="46"/>
        <v>-</v>
      </c>
      <c r="T158" s="36" t="str">
        <f t="shared" si="47"/>
        <v>-</v>
      </c>
      <c r="U158" s="36" t="str">
        <f t="shared" si="48"/>
        <v>-</v>
      </c>
      <c r="V158" s="36" t="str">
        <f t="shared" si="49"/>
        <v>-</v>
      </c>
      <c r="W158" s="36" t="str">
        <f t="shared" si="50"/>
        <v>-</v>
      </c>
      <c r="X158" s="36" t="str">
        <f t="shared" si="51"/>
        <v>-</v>
      </c>
      <c r="Y158" s="36" t="str">
        <f t="shared" si="52"/>
        <v>-</v>
      </c>
      <c r="Z158" s="36" t="str">
        <f t="shared" si="53"/>
        <v>-</v>
      </c>
      <c r="AA158" s="36" t="str">
        <f>IF($N158=Data!$G$10,$M158+Data!H$10,IF($N158=Data!$G$11,$M158+Data!H$11,IF($N158=Data!$G$12,$M158+Data!H$12,IF($N158=Data!$G$7,$M158+Data!H$7,IF($N158=Data!$G$8,$M158+Data!H$8,IF($N158=Data!$G$9,$M158+Data!H$9,IF($N158=Data!$G$3,$M158+Data!H$3,IF($N158=Data!$G$6,$M158+Data!H$6,IF($N158=Data!$G$4,$M158+Data!H$4,IF($N158=Data!$G$13,$M158+Data!H$13,IF($N158=Data!$G$14,$M158+Data!H$14,IF($N158=Data!$G$5,$M158+Data!H$5,Data!$G$16))))))))))))</f>
        <v>-</v>
      </c>
      <c r="AB158" s="36" t="str">
        <f>IF($N158=Data!$G$10,$M158+Data!J$10,IF($N158=Data!$G$11,$M158+Data!J$11,IF($N158=Data!$G$12,$M158+Data!J$12,IF($N158=Data!$G$7,$M158+Data!J$7,IF($N158=Data!$G$8,$M158+Data!J$8,IF($N158=Data!$G$9,$M158+Data!J$9,IF($N158=Data!$G$3,$M158+Data!J$3,IF($N158=Data!$G$6,$M158+Data!J$6,IF($N158=Data!$G$4,$M158+Data!J$4,IF($N158=Data!$G$13,$M158+Data!J$13,IF($N158=Data!$G$14,$M158+Data!J$14,IF($N158=Data!$G$5,$M158+Data!J$5,Data!$G$16))))))))))))</f>
        <v>-</v>
      </c>
      <c r="AC158" s="36" t="str">
        <f>IF($N158=Data!$G$10,$M158+Data!L$10,IF($N158=Data!$G$11,$M158+Data!L$11,IF($N158=Data!$G$12,$M158+Data!L$12,IF($N158=Data!$G$7,$M158+Data!L$7,IF($N158=Data!$G$8,$M158+Data!L$8,IF($N158=Data!$G$9,$M158+Data!L$9,IF($N158=Data!$G$3,$M158+Data!L$3,IF($N158=Data!$G$6,$M158+Data!L$6,IF($N158=Data!$G$4,$M158+Data!L$4,IF($N158=Data!$G$13,$M158+Data!L$13,IF($N158=Data!$G$14,$M158+Data!L$14,IF($N158=Data!$G$5,$M158+Data!L$5,Data!$G$16))))))))))))</f>
        <v>-</v>
      </c>
      <c r="AD158" s="36" t="str">
        <f>IF($N158=Data!$G$10,$M158+Data!N$10,IF($N158=Data!$G$11,$M158+Data!N$11,IF($N158=Data!$G$12,$M158+Data!N$12,IF($N158=Data!$G$7,$M158+Data!N$7,IF($N158=Data!$G$8,$M158+Data!N$8,IF($N158=Data!$G$9,$M158+Data!N$9,IF($N158=Data!$G$3,$M158+Data!N$3,IF($N158=Data!$G$6,$M158+Data!N$6,IF($N158=Data!$G$4,$M158+Data!N$4,IF($N158=Data!$G$13,$M158+Data!N$13,IF($N158=Data!$G$14,$M158+Data!N$14,IF($N158=Data!$G$5,$M158+Data!N$5,Data!$G$16))))))))))))</f>
        <v>-</v>
      </c>
      <c r="AE158" s="36" t="str">
        <f>IF($N158=Data!$G$10,$M158+Data!P$10,IF($N158=Data!$G$11,$M158+Data!P$11,IF($N158=Data!$G$12,$M158+Data!P$12,IF($N158=Data!$G$7,$M158+Data!P$7,IF($N158=Data!$G$8,$M158+Data!P$8,IF($N158=Data!$G$9,$M158+Data!P$9,IF($N158=Data!$G$3,$M158+Data!P$3,IF($N158=Data!$G$6,$M158+Data!P$6,IF($N158=Data!$G$4,$M158+Data!P$4,IF($N158=Data!$G$13,$M158+Data!P$13,IF($N158=Data!$G$14,$M158+Data!P$14,IF($N158=Data!$G$5,$M158+Data!P$5,Data!$G$16))))))))))))</f>
        <v>-</v>
      </c>
      <c r="AF158" s="36" t="str">
        <f>IF($N158=Data!$G$10,$M158+Data!R$10,IF($N158=Data!$G$11,$M158+Data!R$11,IF($N158=Data!$G$12,$M158+Data!R$12,IF($N158=Data!$G$7,$M158+Data!R$7,IF($N158=Data!$G$8,$M158+Data!R$8,IF($N158=Data!$G$9,$M158+Data!R$9,IF($N158=Data!$G$3,$M158+Data!R$3,IF($N158=Data!$G$6,$M158+Data!R$6,IF($N158=Data!$G$4,$M158+Data!R$4,IF($N158=Data!$G$13,$M158+Data!R$13,IF($N158=Data!$G$14,$M158+Data!R$14,IF($N158=Data!$G$5,$M158+Data!R$5,Data!$G$16))))))))))))</f>
        <v>-</v>
      </c>
      <c r="AG158" s="36" t="str">
        <f>IF($N158=Data!$G$10,$M158+Data!T$10,IF($N158=Data!$G$11,$M158+Data!T$11,IF($N158=Data!$G$12,$M158+Data!T$12,IF($N158=Data!$G$7,$M158+Data!T$7,IF($N158=Data!$G$8,$M158+Data!T$8,IF($N158=Data!$G$9,$M158+Data!T$9,IF($N158=Data!$G$3,$M158+Data!T$3,IF($N158=Data!$G$6,$M158+Data!T$6,IF($N158=Data!$G$4,$M158+Data!T$4,IF($N158=Data!$G$13,$M158+Data!T$13,IF($N158=Data!$G$14,$M158+Data!T$14,IF($N158=Data!$G$5,$M158+Data!T$5,Data!$G$16))))))))))))</f>
        <v>-</v>
      </c>
      <c r="AH158" s="36" t="str">
        <f>IF($N158=Data!$G$10,$M158+Data!V$10,IF($N158=Data!$G$11,$M158+Data!V$11,IF($N158=Data!$G$12,$M158+Data!V$12,IF($N158=Data!$G$7,$M158+Data!V$7,IF($N158=Data!$G$8,$M158+Data!V$8,IF($N158=Data!$G$9,$M158+Data!V$9,IF($N158=Data!$G$3,$M158+Data!V$3,IF($N158=Data!$G$6,$M158+Data!V$6,IF($N158=Data!$G$4,$M158+Data!V$4,IF($N158=Data!$G$13,$M158+Data!V$13,IF($N158=Data!$G$14,$M158+Data!V$14,IF($N158=Data!$G$5,$M158+Data!V$5,Data!$G$16))))))))))))</f>
        <v>-</v>
      </c>
      <c r="AI158" s="36" t="str">
        <f>IF($N158=Data!$G$10,$M158+Data!X$10,IF($N158=Data!$G$11,$M158+Data!X$11,IF($N158=Data!$G$12,$M158+Data!X$12,IF($N158=Data!$G$7,$M158+Data!X$7,IF($N158=Data!$G$8,$M158+Data!X$8,IF($N158=Data!$G$9,$M158+Data!X$9,IF($N158=Data!$G$3,$M158+Data!X$3,IF($N158=Data!$G$6,$M158+Data!X$6,IF($N158=Data!$G$4,$M158+Data!X$4,IF($N158=Data!$G$13,$M158+Data!X$13,IF($N158=Data!$G$14,$M158+Data!X$14,IF($N158=Data!$G$5,$M158+Data!X$5,Data!$G$16))))))))))))</f>
        <v>-</v>
      </c>
    </row>
    <row r="159" spans="1:37" s="56" customFormat="1" ht="63" customHeight="1" x14ac:dyDescent="0.25">
      <c r="A159" s="22">
        <f t="shared" si="40"/>
        <v>0</v>
      </c>
      <c r="B159" s="22">
        <f t="shared" si="41"/>
        <v>0</v>
      </c>
      <c r="C159" s="73"/>
      <c r="D159" s="73"/>
      <c r="E159" s="22"/>
      <c r="F159" s="22"/>
      <c r="G159" s="23"/>
      <c r="H159" s="23"/>
      <c r="I159" s="41"/>
      <c r="J159" s="24"/>
      <c r="K159" s="23"/>
      <c r="L159" s="24">
        <f t="shared" si="42"/>
        <v>0</v>
      </c>
      <c r="M159" s="24"/>
      <c r="N159" s="25" t="s">
        <v>672</v>
      </c>
      <c r="O159" s="26" t="s">
        <v>673</v>
      </c>
      <c r="P159" s="26" t="str">
        <f t="shared" si="43"/>
        <v>-</v>
      </c>
      <c r="Q159" s="25" t="e">
        <f t="shared" si="44"/>
        <v>#VALUE!</v>
      </c>
      <c r="R159" s="27" t="str">
        <f t="shared" si="45"/>
        <v>-</v>
      </c>
      <c r="S159" s="27" t="str">
        <f t="shared" si="46"/>
        <v>-</v>
      </c>
      <c r="T159" s="27" t="str">
        <f t="shared" si="47"/>
        <v>-</v>
      </c>
      <c r="U159" s="27" t="str">
        <f t="shared" si="48"/>
        <v>-</v>
      </c>
      <c r="V159" s="27" t="str">
        <f t="shared" si="49"/>
        <v>-</v>
      </c>
      <c r="W159" s="27" t="str">
        <f t="shared" si="50"/>
        <v>-</v>
      </c>
      <c r="X159" s="27" t="str">
        <f t="shared" si="51"/>
        <v>-</v>
      </c>
      <c r="Y159" s="27" t="str">
        <f t="shared" si="52"/>
        <v>-</v>
      </c>
      <c r="Z159" s="27" t="str">
        <f t="shared" si="53"/>
        <v>-</v>
      </c>
      <c r="AA159" s="37" t="str">
        <f>IF($N159=Data!$G$10,$M159+Data!H$10,IF($N159=Data!$G$11,$M159+Data!H$11,IF($N159=Data!$G$12,$M159+Data!H$12,IF($N159=Data!$G$7,$M159+Data!H$7,IF($N159=Data!$G$8,$M159+Data!H$8,IF($N159=Data!$G$9,$M159+Data!H$9,IF($N159=Data!$G$3,$M159+Data!H$3,IF($N159=Data!$G$6,$M159+Data!H$6,IF($N159=Data!$G$4,$M159+Data!H$4,IF($N159=Data!$G$13,$M159+Data!H$13,IF($N159=Data!$G$14,$M159+Data!H$14,IF($N159=Data!$G$5,$M159+Data!H$5,Data!$G$16))))))))))))</f>
        <v>-</v>
      </c>
      <c r="AB159" s="37" t="str">
        <f>IF($N159=Data!$G$10,$M159+Data!J$10,IF($N159=Data!$G$11,$M159+Data!J$11,IF($N159=Data!$G$12,$M159+Data!J$12,IF($N159=Data!$G$7,$M159+Data!J$7,IF($N159=Data!$G$8,$M159+Data!J$8,IF($N159=Data!$G$9,$M159+Data!J$9,IF($N159=Data!$G$3,$M159+Data!J$3,IF($N159=Data!$G$6,$M159+Data!J$6,IF($N159=Data!$G$4,$M159+Data!J$4,IF($N159=Data!$G$13,$M159+Data!J$13,IF($N159=Data!$G$14,$M159+Data!J$14,IF($N159=Data!$G$5,$M159+Data!J$5,Data!$G$16))))))))))))</f>
        <v>-</v>
      </c>
      <c r="AC159" s="37" t="str">
        <f>IF($N159=Data!$G$10,$M159+Data!L$10,IF($N159=Data!$G$11,$M159+Data!L$11,IF($N159=Data!$G$12,$M159+Data!L$12,IF($N159=Data!$G$7,$M159+Data!L$7,IF($N159=Data!$G$8,$M159+Data!L$8,IF($N159=Data!$G$9,$M159+Data!L$9,IF($N159=Data!$G$3,$M159+Data!L$3,IF($N159=Data!$G$6,$M159+Data!L$6,IF($N159=Data!$G$4,$M159+Data!L$4,IF($N159=Data!$G$13,$M159+Data!L$13,IF($N159=Data!$G$14,$M159+Data!L$14,IF($N159=Data!$G$5,$M159+Data!L$5,Data!$G$16))))))))))))</f>
        <v>-</v>
      </c>
      <c r="AD159" s="37" t="str">
        <f>IF($N159=Data!$G$10,$M159+Data!N$10,IF($N159=Data!$G$11,$M159+Data!N$11,IF($N159=Data!$G$12,$M159+Data!N$12,IF($N159=Data!$G$7,$M159+Data!N$7,IF($N159=Data!$G$8,$M159+Data!N$8,IF($N159=Data!$G$9,$M159+Data!N$9,IF($N159=Data!$G$3,$M159+Data!N$3,IF($N159=Data!$G$6,$M159+Data!N$6,IF($N159=Data!$G$4,$M159+Data!N$4,IF($N159=Data!$G$13,$M159+Data!N$13,IF($N159=Data!$G$14,$M159+Data!N$14,IF($N159=Data!$G$5,$M159+Data!N$5,Data!$G$16))))))))))))</f>
        <v>-</v>
      </c>
      <c r="AE159" s="37" t="str">
        <f>IF($N159=Data!$G$10,$M159+Data!P$10,IF($N159=Data!$G$11,$M159+Data!P$11,IF($N159=Data!$G$12,$M159+Data!P$12,IF($N159=Data!$G$7,$M159+Data!P$7,IF($N159=Data!$G$8,$M159+Data!P$8,IF($N159=Data!$G$9,$M159+Data!P$9,IF($N159=Data!$G$3,$M159+Data!P$3,IF($N159=Data!$G$6,$M159+Data!P$6,IF($N159=Data!$G$4,$M159+Data!P$4,IF($N159=Data!$G$13,$M159+Data!P$13,IF($N159=Data!$G$14,$M159+Data!P$14,IF($N159=Data!$G$5,$M159+Data!P$5,Data!$G$16))))))))))))</f>
        <v>-</v>
      </c>
      <c r="AF159" s="37" t="str">
        <f>IF($N159=Data!$G$10,$M159+Data!R$10,IF($N159=Data!$G$11,$M159+Data!R$11,IF($N159=Data!$G$12,$M159+Data!R$12,IF($N159=Data!$G$7,$M159+Data!R$7,IF($N159=Data!$G$8,$M159+Data!R$8,IF($N159=Data!$G$9,$M159+Data!R$9,IF($N159=Data!$G$3,$M159+Data!R$3,IF($N159=Data!$G$6,$M159+Data!R$6,IF($N159=Data!$G$4,$M159+Data!R$4,IF($N159=Data!$G$13,$M159+Data!R$13,IF($N159=Data!$G$14,$M159+Data!R$14,IF($N159=Data!$G$5,$M159+Data!R$5,Data!$G$16))))))))))))</f>
        <v>-</v>
      </c>
      <c r="AG159" s="37" t="str">
        <f>IF($N159=Data!$G$10,$M159+Data!T$10,IF($N159=Data!$G$11,$M159+Data!T$11,IF($N159=Data!$G$12,$M159+Data!T$12,IF($N159=Data!$G$7,$M159+Data!T$7,IF($N159=Data!$G$8,$M159+Data!T$8,IF($N159=Data!$G$9,$M159+Data!T$9,IF($N159=Data!$G$3,$M159+Data!T$3,IF($N159=Data!$G$6,$M159+Data!T$6,IF($N159=Data!$G$4,$M159+Data!T$4,IF($N159=Data!$G$13,$M159+Data!T$13,IF($N159=Data!$G$14,$M159+Data!T$14,IF($N159=Data!$G$5,$M159+Data!T$5,Data!$G$16))))))))))))</f>
        <v>-</v>
      </c>
      <c r="AH159" s="37" t="str">
        <f>IF($N159=Data!$G$10,$M159+Data!V$10,IF($N159=Data!$G$11,$M159+Data!V$11,IF($N159=Data!$G$12,$M159+Data!V$12,IF($N159=Data!$G$7,$M159+Data!V$7,IF($N159=Data!$G$8,$M159+Data!V$8,IF($N159=Data!$G$9,$M159+Data!V$9,IF($N159=Data!$G$3,$M159+Data!V$3,IF($N159=Data!$G$6,$M159+Data!V$6,IF($N159=Data!$G$4,$M159+Data!V$4,IF($N159=Data!$G$13,$M159+Data!V$13,IF($N159=Data!$G$14,$M159+Data!V$14,IF($N159=Data!$G$5,$M159+Data!V$5,Data!$G$16))))))))))))</f>
        <v>-</v>
      </c>
      <c r="AI159" s="37" t="str">
        <f>IF($N159=Data!$G$10,$M159+Data!X$10,IF($N159=Data!$G$11,$M159+Data!X$11,IF($N159=Data!$G$12,$M159+Data!X$12,IF($N159=Data!$G$7,$M159+Data!X$7,IF($N159=Data!$G$8,$M159+Data!X$8,IF($N159=Data!$G$9,$M159+Data!X$9,IF($N159=Data!$G$3,$M159+Data!X$3,IF($N159=Data!$G$6,$M159+Data!X$6,IF($N159=Data!$G$4,$M159+Data!X$4,IF($N159=Data!$G$13,$M159+Data!X$13,IF($N159=Data!$G$14,$M159+Data!X$14,IF($N159=Data!$G$5,$M159+Data!X$5,Data!$G$16))))))))))))</f>
        <v>-</v>
      </c>
      <c r="AJ159" s="55"/>
      <c r="AK159" s="55"/>
    </row>
    <row r="160" spans="1:37" s="55" customFormat="1" ht="63" customHeight="1" x14ac:dyDescent="0.25">
      <c r="A160" s="99">
        <f t="shared" si="40"/>
        <v>0</v>
      </c>
      <c r="B160" s="99">
        <f t="shared" si="41"/>
        <v>0</v>
      </c>
      <c r="C160" s="100"/>
      <c r="D160" s="100"/>
      <c r="E160" s="99"/>
      <c r="F160" s="99"/>
      <c r="G160" s="101"/>
      <c r="H160" s="101"/>
      <c r="I160" s="102"/>
      <c r="J160" s="36"/>
      <c r="K160" s="101"/>
      <c r="L160" s="36">
        <f t="shared" si="42"/>
        <v>0</v>
      </c>
      <c r="M160" s="36"/>
      <c r="N160" s="103" t="s">
        <v>674</v>
      </c>
      <c r="O160" s="36" t="s">
        <v>675</v>
      </c>
      <c r="P160" s="36" t="str">
        <f t="shared" si="43"/>
        <v>-</v>
      </c>
      <c r="Q160" s="103" t="e">
        <f t="shared" si="44"/>
        <v>#VALUE!</v>
      </c>
      <c r="R160" s="36" t="str">
        <f t="shared" si="45"/>
        <v>-</v>
      </c>
      <c r="S160" s="36" t="str">
        <f t="shared" si="46"/>
        <v>-</v>
      </c>
      <c r="T160" s="36" t="str">
        <f t="shared" si="47"/>
        <v>-</v>
      </c>
      <c r="U160" s="36" t="str">
        <f t="shared" si="48"/>
        <v>-</v>
      </c>
      <c r="V160" s="36" t="str">
        <f t="shared" si="49"/>
        <v>-</v>
      </c>
      <c r="W160" s="36" t="str">
        <f t="shared" si="50"/>
        <v>-</v>
      </c>
      <c r="X160" s="36" t="str">
        <f t="shared" si="51"/>
        <v>-</v>
      </c>
      <c r="Y160" s="36" t="str">
        <f t="shared" si="52"/>
        <v>-</v>
      </c>
      <c r="Z160" s="36" t="str">
        <f t="shared" si="53"/>
        <v>-</v>
      </c>
      <c r="AA160" s="36" t="str">
        <f>IF($N160=Data!$G$10,$M160+Data!H$10,IF($N160=Data!$G$11,$M160+Data!H$11,IF($N160=Data!$G$12,$M160+Data!H$12,IF($N160=Data!$G$7,$M160+Data!H$7,IF($N160=Data!$G$8,$M160+Data!H$8,IF($N160=Data!$G$9,$M160+Data!H$9,IF($N160=Data!$G$3,$M160+Data!H$3,IF($N160=Data!$G$6,$M160+Data!H$6,IF($N160=Data!$G$4,$M160+Data!H$4,IF($N160=Data!$G$13,$M160+Data!H$13,IF($N160=Data!$G$14,$M160+Data!H$14,IF($N160=Data!$G$5,$M160+Data!H$5,Data!$G$16))))))))))))</f>
        <v>-</v>
      </c>
      <c r="AB160" s="36" t="str">
        <f>IF($N160=Data!$G$10,$M160+Data!J$10,IF($N160=Data!$G$11,$M160+Data!J$11,IF($N160=Data!$G$12,$M160+Data!J$12,IF($N160=Data!$G$7,$M160+Data!J$7,IF($N160=Data!$G$8,$M160+Data!J$8,IF($N160=Data!$G$9,$M160+Data!J$9,IF($N160=Data!$G$3,$M160+Data!J$3,IF($N160=Data!$G$6,$M160+Data!J$6,IF($N160=Data!$G$4,$M160+Data!J$4,IF($N160=Data!$G$13,$M160+Data!J$13,IF($N160=Data!$G$14,$M160+Data!J$14,IF($N160=Data!$G$5,$M160+Data!J$5,Data!$G$16))))))))))))</f>
        <v>-</v>
      </c>
      <c r="AC160" s="36" t="str">
        <f>IF($N160=Data!$G$10,$M160+Data!L$10,IF($N160=Data!$G$11,$M160+Data!L$11,IF($N160=Data!$G$12,$M160+Data!L$12,IF($N160=Data!$G$7,$M160+Data!L$7,IF($N160=Data!$G$8,$M160+Data!L$8,IF($N160=Data!$G$9,$M160+Data!L$9,IF($N160=Data!$G$3,$M160+Data!L$3,IF($N160=Data!$G$6,$M160+Data!L$6,IF($N160=Data!$G$4,$M160+Data!L$4,IF($N160=Data!$G$13,$M160+Data!L$13,IF($N160=Data!$G$14,$M160+Data!L$14,IF($N160=Data!$G$5,$M160+Data!L$5,Data!$G$16))))))))))))</f>
        <v>-</v>
      </c>
      <c r="AD160" s="36" t="str">
        <f>IF($N160=Data!$G$10,$M160+Data!N$10,IF($N160=Data!$G$11,$M160+Data!N$11,IF($N160=Data!$G$12,$M160+Data!N$12,IF($N160=Data!$G$7,$M160+Data!N$7,IF($N160=Data!$G$8,$M160+Data!N$8,IF($N160=Data!$G$9,$M160+Data!N$9,IF($N160=Data!$G$3,$M160+Data!N$3,IF($N160=Data!$G$6,$M160+Data!N$6,IF($N160=Data!$G$4,$M160+Data!N$4,IF($N160=Data!$G$13,$M160+Data!N$13,IF($N160=Data!$G$14,$M160+Data!N$14,IF($N160=Data!$G$5,$M160+Data!N$5,Data!$G$16))))))))))))</f>
        <v>-</v>
      </c>
      <c r="AE160" s="36" t="str">
        <f>IF($N160=Data!$G$10,$M160+Data!P$10,IF($N160=Data!$G$11,$M160+Data!P$11,IF($N160=Data!$G$12,$M160+Data!P$12,IF($N160=Data!$G$7,$M160+Data!P$7,IF($N160=Data!$G$8,$M160+Data!P$8,IF($N160=Data!$G$9,$M160+Data!P$9,IF($N160=Data!$G$3,$M160+Data!P$3,IF($N160=Data!$G$6,$M160+Data!P$6,IF($N160=Data!$G$4,$M160+Data!P$4,IF($N160=Data!$G$13,$M160+Data!P$13,IF($N160=Data!$G$14,$M160+Data!P$14,IF($N160=Data!$G$5,$M160+Data!P$5,Data!$G$16))))))))))))</f>
        <v>-</v>
      </c>
      <c r="AF160" s="36" t="str">
        <f>IF($N160=Data!$G$10,$M160+Data!R$10,IF($N160=Data!$G$11,$M160+Data!R$11,IF($N160=Data!$G$12,$M160+Data!R$12,IF($N160=Data!$G$7,$M160+Data!R$7,IF($N160=Data!$G$8,$M160+Data!R$8,IF($N160=Data!$G$9,$M160+Data!R$9,IF($N160=Data!$G$3,$M160+Data!R$3,IF($N160=Data!$G$6,$M160+Data!R$6,IF($N160=Data!$G$4,$M160+Data!R$4,IF($N160=Data!$G$13,$M160+Data!R$13,IF($N160=Data!$G$14,$M160+Data!R$14,IF($N160=Data!$G$5,$M160+Data!R$5,Data!$G$16))))))))))))</f>
        <v>-</v>
      </c>
      <c r="AG160" s="36" t="str">
        <f>IF($N160=Data!$G$10,$M160+Data!T$10,IF($N160=Data!$G$11,$M160+Data!T$11,IF($N160=Data!$G$12,$M160+Data!T$12,IF($N160=Data!$G$7,$M160+Data!T$7,IF($N160=Data!$G$8,$M160+Data!T$8,IF($N160=Data!$G$9,$M160+Data!T$9,IF($N160=Data!$G$3,$M160+Data!T$3,IF($N160=Data!$G$6,$M160+Data!T$6,IF($N160=Data!$G$4,$M160+Data!T$4,IF($N160=Data!$G$13,$M160+Data!T$13,IF($N160=Data!$G$14,$M160+Data!T$14,IF($N160=Data!$G$5,$M160+Data!T$5,Data!$G$16))))))))))))</f>
        <v>-</v>
      </c>
      <c r="AH160" s="36" t="str">
        <f>IF($N160=Data!$G$10,$M160+Data!V$10,IF($N160=Data!$G$11,$M160+Data!V$11,IF($N160=Data!$G$12,$M160+Data!V$12,IF($N160=Data!$G$7,$M160+Data!V$7,IF($N160=Data!$G$8,$M160+Data!V$8,IF($N160=Data!$G$9,$M160+Data!V$9,IF($N160=Data!$G$3,$M160+Data!V$3,IF($N160=Data!$G$6,$M160+Data!V$6,IF($N160=Data!$G$4,$M160+Data!V$4,IF($N160=Data!$G$13,$M160+Data!V$13,IF($N160=Data!$G$14,$M160+Data!V$14,IF($N160=Data!$G$5,$M160+Data!V$5,Data!$G$16))))))))))))</f>
        <v>-</v>
      </c>
      <c r="AI160" s="36" t="str">
        <f>IF($N160=Data!$G$10,$M160+Data!X$10,IF($N160=Data!$G$11,$M160+Data!X$11,IF($N160=Data!$G$12,$M160+Data!X$12,IF($N160=Data!$G$7,$M160+Data!X$7,IF($N160=Data!$G$8,$M160+Data!X$8,IF($N160=Data!$G$9,$M160+Data!X$9,IF($N160=Data!$G$3,$M160+Data!X$3,IF($N160=Data!$G$6,$M160+Data!X$6,IF($N160=Data!$G$4,$M160+Data!X$4,IF($N160=Data!$G$13,$M160+Data!X$13,IF($N160=Data!$G$14,$M160+Data!X$14,IF($N160=Data!$G$5,$M160+Data!X$5,Data!$G$16))))))))))))</f>
        <v>-</v>
      </c>
    </row>
    <row r="161" spans="1:37" s="56" customFormat="1" ht="63" customHeight="1" x14ac:dyDescent="0.25">
      <c r="A161" s="22">
        <f t="shared" si="40"/>
        <v>0</v>
      </c>
      <c r="B161" s="22">
        <f t="shared" si="41"/>
        <v>0</v>
      </c>
      <c r="C161" s="73"/>
      <c r="D161" s="73"/>
      <c r="E161" s="22"/>
      <c r="F161" s="22"/>
      <c r="G161" s="23"/>
      <c r="H161" s="23"/>
      <c r="I161" s="41"/>
      <c r="J161" s="24"/>
      <c r="K161" s="23"/>
      <c r="L161" s="24">
        <f t="shared" si="42"/>
        <v>0</v>
      </c>
      <c r="M161" s="24"/>
      <c r="N161" s="25" t="s">
        <v>676</v>
      </c>
      <c r="O161" s="26" t="s">
        <v>677</v>
      </c>
      <c r="P161" s="26" t="str">
        <f t="shared" si="43"/>
        <v>-</v>
      </c>
      <c r="Q161" s="25" t="e">
        <f t="shared" si="44"/>
        <v>#VALUE!</v>
      </c>
      <c r="R161" s="27" t="str">
        <f t="shared" si="45"/>
        <v>-</v>
      </c>
      <c r="S161" s="27" t="str">
        <f t="shared" si="46"/>
        <v>-</v>
      </c>
      <c r="T161" s="27" t="str">
        <f t="shared" si="47"/>
        <v>-</v>
      </c>
      <c r="U161" s="27" t="str">
        <f t="shared" si="48"/>
        <v>-</v>
      </c>
      <c r="V161" s="27" t="str">
        <f t="shared" si="49"/>
        <v>-</v>
      </c>
      <c r="W161" s="27" t="str">
        <f t="shared" si="50"/>
        <v>-</v>
      </c>
      <c r="X161" s="27" t="str">
        <f t="shared" si="51"/>
        <v>-</v>
      </c>
      <c r="Y161" s="27" t="str">
        <f t="shared" si="52"/>
        <v>-</v>
      </c>
      <c r="Z161" s="27" t="str">
        <f t="shared" si="53"/>
        <v>-</v>
      </c>
      <c r="AA161" s="37" t="str">
        <f>IF($N161=Data!$G$10,$M161+Data!H$10,IF($N161=Data!$G$11,$M161+Data!H$11,IF($N161=Data!$G$12,$M161+Data!H$12,IF($N161=Data!$G$7,$M161+Data!H$7,IF($N161=Data!$G$8,$M161+Data!H$8,IF($N161=Data!$G$9,$M161+Data!H$9,IF($N161=Data!$G$3,$M161+Data!H$3,IF($N161=Data!$G$6,$M161+Data!H$6,IF($N161=Data!$G$4,$M161+Data!H$4,IF($N161=Data!$G$13,$M161+Data!H$13,IF($N161=Data!$G$14,$M161+Data!H$14,IF($N161=Data!$G$5,$M161+Data!H$5,Data!$G$16))))))))))))</f>
        <v>-</v>
      </c>
      <c r="AB161" s="37" t="str">
        <f>IF($N161=Data!$G$10,$M161+Data!J$10,IF($N161=Data!$G$11,$M161+Data!J$11,IF($N161=Data!$G$12,$M161+Data!J$12,IF($N161=Data!$G$7,$M161+Data!J$7,IF($N161=Data!$G$8,$M161+Data!J$8,IF($N161=Data!$G$9,$M161+Data!J$9,IF($N161=Data!$G$3,$M161+Data!J$3,IF($N161=Data!$G$6,$M161+Data!J$6,IF($N161=Data!$G$4,$M161+Data!J$4,IF($N161=Data!$G$13,$M161+Data!J$13,IF($N161=Data!$G$14,$M161+Data!J$14,IF($N161=Data!$G$5,$M161+Data!J$5,Data!$G$16))))))))))))</f>
        <v>-</v>
      </c>
      <c r="AC161" s="37" t="str">
        <f>IF($N161=Data!$G$10,$M161+Data!L$10,IF($N161=Data!$G$11,$M161+Data!L$11,IF($N161=Data!$G$12,$M161+Data!L$12,IF($N161=Data!$G$7,$M161+Data!L$7,IF($N161=Data!$G$8,$M161+Data!L$8,IF($N161=Data!$G$9,$M161+Data!L$9,IF($N161=Data!$G$3,$M161+Data!L$3,IF($N161=Data!$G$6,$M161+Data!L$6,IF($N161=Data!$G$4,$M161+Data!L$4,IF($N161=Data!$G$13,$M161+Data!L$13,IF($N161=Data!$G$14,$M161+Data!L$14,IF($N161=Data!$G$5,$M161+Data!L$5,Data!$G$16))))))))))))</f>
        <v>-</v>
      </c>
      <c r="AD161" s="37" t="str">
        <f>IF($N161=Data!$G$10,$M161+Data!N$10,IF($N161=Data!$G$11,$M161+Data!N$11,IF($N161=Data!$G$12,$M161+Data!N$12,IF($N161=Data!$G$7,$M161+Data!N$7,IF($N161=Data!$G$8,$M161+Data!N$8,IF($N161=Data!$G$9,$M161+Data!N$9,IF($N161=Data!$G$3,$M161+Data!N$3,IF($N161=Data!$G$6,$M161+Data!N$6,IF($N161=Data!$G$4,$M161+Data!N$4,IF($N161=Data!$G$13,$M161+Data!N$13,IF($N161=Data!$G$14,$M161+Data!N$14,IF($N161=Data!$G$5,$M161+Data!N$5,Data!$G$16))))))))))))</f>
        <v>-</v>
      </c>
      <c r="AE161" s="37" t="str">
        <f>IF($N161=Data!$G$10,$M161+Data!P$10,IF($N161=Data!$G$11,$M161+Data!P$11,IF($N161=Data!$G$12,$M161+Data!P$12,IF($N161=Data!$G$7,$M161+Data!P$7,IF($N161=Data!$G$8,$M161+Data!P$8,IF($N161=Data!$G$9,$M161+Data!P$9,IF($N161=Data!$G$3,$M161+Data!P$3,IF($N161=Data!$G$6,$M161+Data!P$6,IF($N161=Data!$G$4,$M161+Data!P$4,IF($N161=Data!$G$13,$M161+Data!P$13,IF($N161=Data!$G$14,$M161+Data!P$14,IF($N161=Data!$G$5,$M161+Data!P$5,Data!$G$16))))))))))))</f>
        <v>-</v>
      </c>
      <c r="AF161" s="37" t="str">
        <f>IF($N161=Data!$G$10,$M161+Data!R$10,IF($N161=Data!$G$11,$M161+Data!R$11,IF($N161=Data!$G$12,$M161+Data!R$12,IF($N161=Data!$G$7,$M161+Data!R$7,IF($N161=Data!$G$8,$M161+Data!R$8,IF($N161=Data!$G$9,$M161+Data!R$9,IF($N161=Data!$G$3,$M161+Data!R$3,IF($N161=Data!$G$6,$M161+Data!R$6,IF($N161=Data!$G$4,$M161+Data!R$4,IF($N161=Data!$G$13,$M161+Data!R$13,IF($N161=Data!$G$14,$M161+Data!R$14,IF($N161=Data!$G$5,$M161+Data!R$5,Data!$G$16))))))))))))</f>
        <v>-</v>
      </c>
      <c r="AG161" s="37" t="str">
        <f>IF($N161=Data!$G$10,$M161+Data!T$10,IF($N161=Data!$G$11,$M161+Data!T$11,IF($N161=Data!$G$12,$M161+Data!T$12,IF($N161=Data!$G$7,$M161+Data!T$7,IF($N161=Data!$G$8,$M161+Data!T$8,IF($N161=Data!$G$9,$M161+Data!T$9,IF($N161=Data!$G$3,$M161+Data!T$3,IF($N161=Data!$G$6,$M161+Data!T$6,IF($N161=Data!$G$4,$M161+Data!T$4,IF($N161=Data!$G$13,$M161+Data!T$13,IF($N161=Data!$G$14,$M161+Data!T$14,IF($N161=Data!$G$5,$M161+Data!T$5,Data!$G$16))))))))))))</f>
        <v>-</v>
      </c>
      <c r="AH161" s="37" t="str">
        <f>IF($N161=Data!$G$10,$M161+Data!V$10,IF($N161=Data!$G$11,$M161+Data!V$11,IF($N161=Data!$G$12,$M161+Data!V$12,IF($N161=Data!$G$7,$M161+Data!V$7,IF($N161=Data!$G$8,$M161+Data!V$8,IF($N161=Data!$G$9,$M161+Data!V$9,IF($N161=Data!$G$3,$M161+Data!V$3,IF($N161=Data!$G$6,$M161+Data!V$6,IF($N161=Data!$G$4,$M161+Data!V$4,IF($N161=Data!$G$13,$M161+Data!V$13,IF($N161=Data!$G$14,$M161+Data!V$14,IF($N161=Data!$G$5,$M161+Data!V$5,Data!$G$16))))))))))))</f>
        <v>-</v>
      </c>
      <c r="AI161" s="37" t="str">
        <f>IF($N161=Data!$G$10,$M161+Data!X$10,IF($N161=Data!$G$11,$M161+Data!X$11,IF($N161=Data!$G$12,$M161+Data!X$12,IF($N161=Data!$G$7,$M161+Data!X$7,IF($N161=Data!$G$8,$M161+Data!X$8,IF($N161=Data!$G$9,$M161+Data!X$9,IF($N161=Data!$G$3,$M161+Data!X$3,IF($N161=Data!$G$6,$M161+Data!X$6,IF($N161=Data!$G$4,$M161+Data!X$4,IF($N161=Data!$G$13,$M161+Data!X$13,IF($N161=Data!$G$14,$M161+Data!X$14,IF($N161=Data!$G$5,$M161+Data!X$5,Data!$G$16))))))))))))</f>
        <v>-</v>
      </c>
      <c r="AJ161" s="55"/>
      <c r="AK161" s="55"/>
    </row>
    <row r="162" spans="1:37" s="55" customFormat="1" ht="63" customHeight="1" x14ac:dyDescent="0.25">
      <c r="A162" s="99">
        <f t="shared" si="40"/>
        <v>0</v>
      </c>
      <c r="B162" s="99">
        <f t="shared" si="41"/>
        <v>0</v>
      </c>
      <c r="C162" s="100"/>
      <c r="D162" s="100"/>
      <c r="E162" s="99"/>
      <c r="F162" s="99"/>
      <c r="G162" s="101"/>
      <c r="H162" s="101"/>
      <c r="I162" s="102"/>
      <c r="J162" s="36"/>
      <c r="K162" s="101"/>
      <c r="L162" s="36">
        <f t="shared" si="42"/>
        <v>0</v>
      </c>
      <c r="M162" s="36"/>
      <c r="N162" s="103" t="s">
        <v>678</v>
      </c>
      <c r="O162" s="36" t="s">
        <v>679</v>
      </c>
      <c r="P162" s="36" t="str">
        <f t="shared" si="43"/>
        <v>-</v>
      </c>
      <c r="Q162" s="103" t="e">
        <f t="shared" si="44"/>
        <v>#VALUE!</v>
      </c>
      <c r="R162" s="36" t="str">
        <f t="shared" si="45"/>
        <v>-</v>
      </c>
      <c r="S162" s="36" t="str">
        <f t="shared" si="46"/>
        <v>-</v>
      </c>
      <c r="T162" s="36" t="str">
        <f t="shared" si="47"/>
        <v>-</v>
      </c>
      <c r="U162" s="36" t="str">
        <f t="shared" si="48"/>
        <v>-</v>
      </c>
      <c r="V162" s="36" t="str">
        <f t="shared" si="49"/>
        <v>-</v>
      </c>
      <c r="W162" s="36" t="str">
        <f t="shared" si="50"/>
        <v>-</v>
      </c>
      <c r="X162" s="36" t="str">
        <f t="shared" si="51"/>
        <v>-</v>
      </c>
      <c r="Y162" s="36" t="str">
        <f t="shared" si="52"/>
        <v>-</v>
      </c>
      <c r="Z162" s="36" t="str">
        <f t="shared" si="53"/>
        <v>-</v>
      </c>
      <c r="AA162" s="36" t="str">
        <f>IF($N162=Data!$G$10,$M162+Data!H$10,IF($N162=Data!$G$11,$M162+Data!H$11,IF($N162=Data!$G$12,$M162+Data!H$12,IF($N162=Data!$G$7,$M162+Data!H$7,IF($N162=Data!$G$8,$M162+Data!H$8,IF($N162=Data!$G$9,$M162+Data!H$9,IF($N162=Data!$G$3,$M162+Data!H$3,IF($N162=Data!$G$6,$M162+Data!H$6,IF($N162=Data!$G$4,$M162+Data!H$4,IF($N162=Data!$G$13,$M162+Data!H$13,IF($N162=Data!$G$14,$M162+Data!H$14,IF($N162=Data!$G$5,$M162+Data!H$5,Data!$G$16))))))))))))</f>
        <v>-</v>
      </c>
      <c r="AB162" s="36" t="str">
        <f>IF($N162=Data!$G$10,$M162+Data!J$10,IF($N162=Data!$G$11,$M162+Data!J$11,IF($N162=Data!$G$12,$M162+Data!J$12,IF($N162=Data!$G$7,$M162+Data!J$7,IF($N162=Data!$G$8,$M162+Data!J$8,IF($N162=Data!$G$9,$M162+Data!J$9,IF($N162=Data!$G$3,$M162+Data!J$3,IF($N162=Data!$G$6,$M162+Data!J$6,IF($N162=Data!$G$4,$M162+Data!J$4,IF($N162=Data!$G$13,$M162+Data!J$13,IF($N162=Data!$G$14,$M162+Data!J$14,IF($N162=Data!$G$5,$M162+Data!J$5,Data!$G$16))))))))))))</f>
        <v>-</v>
      </c>
      <c r="AC162" s="36" t="str">
        <f>IF($N162=Data!$G$10,$M162+Data!L$10,IF($N162=Data!$G$11,$M162+Data!L$11,IF($N162=Data!$G$12,$M162+Data!L$12,IF($N162=Data!$G$7,$M162+Data!L$7,IF($N162=Data!$G$8,$M162+Data!L$8,IF($N162=Data!$G$9,$M162+Data!L$9,IF($N162=Data!$G$3,$M162+Data!L$3,IF($N162=Data!$G$6,$M162+Data!L$6,IF($N162=Data!$G$4,$M162+Data!L$4,IF($N162=Data!$G$13,$M162+Data!L$13,IF($N162=Data!$G$14,$M162+Data!L$14,IF($N162=Data!$G$5,$M162+Data!L$5,Data!$G$16))))))))))))</f>
        <v>-</v>
      </c>
      <c r="AD162" s="36" t="str">
        <f>IF($N162=Data!$G$10,$M162+Data!N$10,IF($N162=Data!$G$11,$M162+Data!N$11,IF($N162=Data!$G$12,$M162+Data!N$12,IF($N162=Data!$G$7,$M162+Data!N$7,IF($N162=Data!$G$8,$M162+Data!N$8,IF($N162=Data!$G$9,$M162+Data!N$9,IF($N162=Data!$G$3,$M162+Data!N$3,IF($N162=Data!$G$6,$M162+Data!N$6,IF($N162=Data!$G$4,$M162+Data!N$4,IF($N162=Data!$G$13,$M162+Data!N$13,IF($N162=Data!$G$14,$M162+Data!N$14,IF($N162=Data!$G$5,$M162+Data!N$5,Data!$G$16))))))))))))</f>
        <v>-</v>
      </c>
      <c r="AE162" s="36" t="str">
        <f>IF($N162=Data!$G$10,$M162+Data!P$10,IF($N162=Data!$G$11,$M162+Data!P$11,IF($N162=Data!$G$12,$M162+Data!P$12,IF($N162=Data!$G$7,$M162+Data!P$7,IF($N162=Data!$G$8,$M162+Data!P$8,IF($N162=Data!$G$9,$M162+Data!P$9,IF($N162=Data!$G$3,$M162+Data!P$3,IF($N162=Data!$G$6,$M162+Data!P$6,IF($N162=Data!$G$4,$M162+Data!P$4,IF($N162=Data!$G$13,$M162+Data!P$13,IF($N162=Data!$G$14,$M162+Data!P$14,IF($N162=Data!$G$5,$M162+Data!P$5,Data!$G$16))))))))))))</f>
        <v>-</v>
      </c>
      <c r="AF162" s="36" t="str">
        <f>IF($N162=Data!$G$10,$M162+Data!R$10,IF($N162=Data!$G$11,$M162+Data!R$11,IF($N162=Data!$G$12,$M162+Data!R$12,IF($N162=Data!$G$7,$M162+Data!R$7,IF($N162=Data!$G$8,$M162+Data!R$8,IF($N162=Data!$G$9,$M162+Data!R$9,IF($N162=Data!$G$3,$M162+Data!R$3,IF($N162=Data!$G$6,$M162+Data!R$6,IF($N162=Data!$G$4,$M162+Data!R$4,IF($N162=Data!$G$13,$M162+Data!R$13,IF($N162=Data!$G$14,$M162+Data!R$14,IF($N162=Data!$G$5,$M162+Data!R$5,Data!$G$16))))))))))))</f>
        <v>-</v>
      </c>
      <c r="AG162" s="36" t="str">
        <f>IF($N162=Data!$G$10,$M162+Data!T$10,IF($N162=Data!$G$11,$M162+Data!T$11,IF($N162=Data!$G$12,$M162+Data!T$12,IF($N162=Data!$G$7,$M162+Data!T$7,IF($N162=Data!$G$8,$M162+Data!T$8,IF($N162=Data!$G$9,$M162+Data!T$9,IF($N162=Data!$G$3,$M162+Data!T$3,IF($N162=Data!$G$6,$M162+Data!T$6,IF($N162=Data!$G$4,$M162+Data!T$4,IF($N162=Data!$G$13,$M162+Data!T$13,IF($N162=Data!$G$14,$M162+Data!T$14,IF($N162=Data!$G$5,$M162+Data!T$5,Data!$G$16))))))))))))</f>
        <v>-</v>
      </c>
      <c r="AH162" s="36" t="str">
        <f>IF($N162=Data!$G$10,$M162+Data!V$10,IF($N162=Data!$G$11,$M162+Data!V$11,IF($N162=Data!$G$12,$M162+Data!V$12,IF($N162=Data!$G$7,$M162+Data!V$7,IF($N162=Data!$G$8,$M162+Data!V$8,IF($N162=Data!$G$9,$M162+Data!V$9,IF($N162=Data!$G$3,$M162+Data!V$3,IF($N162=Data!$G$6,$M162+Data!V$6,IF($N162=Data!$G$4,$M162+Data!V$4,IF($N162=Data!$G$13,$M162+Data!V$13,IF($N162=Data!$G$14,$M162+Data!V$14,IF($N162=Data!$G$5,$M162+Data!V$5,Data!$G$16))))))))))))</f>
        <v>-</v>
      </c>
      <c r="AI162" s="36" t="str">
        <f>IF($N162=Data!$G$10,$M162+Data!X$10,IF($N162=Data!$G$11,$M162+Data!X$11,IF($N162=Data!$G$12,$M162+Data!X$12,IF($N162=Data!$G$7,$M162+Data!X$7,IF($N162=Data!$G$8,$M162+Data!X$8,IF($N162=Data!$G$9,$M162+Data!X$9,IF($N162=Data!$G$3,$M162+Data!X$3,IF($N162=Data!$G$6,$M162+Data!X$6,IF($N162=Data!$G$4,$M162+Data!X$4,IF($N162=Data!$G$13,$M162+Data!X$13,IF($N162=Data!$G$14,$M162+Data!X$14,IF($N162=Data!$G$5,$M162+Data!X$5,Data!$G$16))))))))))))</f>
        <v>-</v>
      </c>
    </row>
    <row r="163" spans="1:37" s="56" customFormat="1" ht="63" customHeight="1" x14ac:dyDescent="0.25">
      <c r="A163" s="22">
        <f t="shared" si="40"/>
        <v>0</v>
      </c>
      <c r="B163" s="22">
        <f t="shared" si="41"/>
        <v>0</v>
      </c>
      <c r="C163" s="73"/>
      <c r="D163" s="73"/>
      <c r="E163" s="22"/>
      <c r="F163" s="22"/>
      <c r="G163" s="23"/>
      <c r="H163" s="23"/>
      <c r="I163" s="41"/>
      <c r="J163" s="24"/>
      <c r="K163" s="23"/>
      <c r="L163" s="24">
        <f t="shared" si="42"/>
        <v>0</v>
      </c>
      <c r="M163" s="24"/>
      <c r="N163" s="25" t="s">
        <v>680</v>
      </c>
      <c r="O163" s="26" t="s">
        <v>681</v>
      </c>
      <c r="P163" s="26" t="str">
        <f t="shared" si="43"/>
        <v>-</v>
      </c>
      <c r="Q163" s="25" t="e">
        <f t="shared" si="44"/>
        <v>#VALUE!</v>
      </c>
      <c r="R163" s="27" t="str">
        <f t="shared" si="45"/>
        <v>-</v>
      </c>
      <c r="S163" s="27" t="str">
        <f t="shared" si="46"/>
        <v>-</v>
      </c>
      <c r="T163" s="27" t="str">
        <f t="shared" si="47"/>
        <v>-</v>
      </c>
      <c r="U163" s="27" t="str">
        <f t="shared" si="48"/>
        <v>-</v>
      </c>
      <c r="V163" s="27" t="str">
        <f t="shared" si="49"/>
        <v>-</v>
      </c>
      <c r="W163" s="27" t="str">
        <f t="shared" si="50"/>
        <v>-</v>
      </c>
      <c r="X163" s="27" t="str">
        <f t="shared" si="51"/>
        <v>-</v>
      </c>
      <c r="Y163" s="27" t="str">
        <f t="shared" si="52"/>
        <v>-</v>
      </c>
      <c r="Z163" s="27" t="str">
        <f t="shared" si="53"/>
        <v>-</v>
      </c>
      <c r="AA163" s="37" t="str">
        <f>IF($N163=Data!$G$10,$M163+Data!H$10,IF($N163=Data!$G$11,$M163+Data!H$11,IF($N163=Data!$G$12,$M163+Data!H$12,IF($N163=Data!$G$7,$M163+Data!H$7,IF($N163=Data!$G$8,$M163+Data!H$8,IF($N163=Data!$G$9,$M163+Data!H$9,IF($N163=Data!$G$3,$M163+Data!H$3,IF($N163=Data!$G$6,$M163+Data!H$6,IF($N163=Data!$G$4,$M163+Data!H$4,IF($N163=Data!$G$13,$M163+Data!H$13,IF($N163=Data!$G$14,$M163+Data!H$14,IF($N163=Data!$G$5,$M163+Data!H$5,Data!$G$16))))))))))))</f>
        <v>-</v>
      </c>
      <c r="AB163" s="37" t="str">
        <f>IF($N163=Data!$G$10,$M163+Data!J$10,IF($N163=Data!$G$11,$M163+Data!J$11,IF($N163=Data!$G$12,$M163+Data!J$12,IF($N163=Data!$G$7,$M163+Data!J$7,IF($N163=Data!$G$8,$M163+Data!J$8,IF($N163=Data!$G$9,$M163+Data!J$9,IF($N163=Data!$G$3,$M163+Data!J$3,IF($N163=Data!$G$6,$M163+Data!J$6,IF($N163=Data!$G$4,$M163+Data!J$4,IF($N163=Data!$G$13,$M163+Data!J$13,IF($N163=Data!$G$14,$M163+Data!J$14,IF($N163=Data!$G$5,$M163+Data!J$5,Data!$G$16))))))))))))</f>
        <v>-</v>
      </c>
      <c r="AC163" s="37" t="str">
        <f>IF($N163=Data!$G$10,$M163+Data!L$10,IF($N163=Data!$G$11,$M163+Data!L$11,IF($N163=Data!$G$12,$M163+Data!L$12,IF($N163=Data!$G$7,$M163+Data!L$7,IF($N163=Data!$G$8,$M163+Data!L$8,IF($N163=Data!$G$9,$M163+Data!L$9,IF($N163=Data!$G$3,$M163+Data!L$3,IF($N163=Data!$G$6,$M163+Data!L$6,IF($N163=Data!$G$4,$M163+Data!L$4,IF($N163=Data!$G$13,$M163+Data!L$13,IF($N163=Data!$G$14,$M163+Data!L$14,IF($N163=Data!$G$5,$M163+Data!L$5,Data!$G$16))))))))))))</f>
        <v>-</v>
      </c>
      <c r="AD163" s="37" t="str">
        <f>IF($N163=Data!$G$10,$M163+Data!N$10,IF($N163=Data!$G$11,$M163+Data!N$11,IF($N163=Data!$G$12,$M163+Data!N$12,IF($N163=Data!$G$7,$M163+Data!N$7,IF($N163=Data!$G$8,$M163+Data!N$8,IF($N163=Data!$G$9,$M163+Data!N$9,IF($N163=Data!$G$3,$M163+Data!N$3,IF($N163=Data!$G$6,$M163+Data!N$6,IF($N163=Data!$G$4,$M163+Data!N$4,IF($N163=Data!$G$13,$M163+Data!N$13,IF($N163=Data!$G$14,$M163+Data!N$14,IF($N163=Data!$G$5,$M163+Data!N$5,Data!$G$16))))))))))))</f>
        <v>-</v>
      </c>
      <c r="AE163" s="37" t="str">
        <f>IF($N163=Data!$G$10,$M163+Data!P$10,IF($N163=Data!$G$11,$M163+Data!P$11,IF($N163=Data!$G$12,$M163+Data!P$12,IF($N163=Data!$G$7,$M163+Data!P$7,IF($N163=Data!$G$8,$M163+Data!P$8,IF($N163=Data!$G$9,$M163+Data!P$9,IF($N163=Data!$G$3,$M163+Data!P$3,IF($N163=Data!$G$6,$M163+Data!P$6,IF($N163=Data!$G$4,$M163+Data!P$4,IF($N163=Data!$G$13,$M163+Data!P$13,IF($N163=Data!$G$14,$M163+Data!P$14,IF($N163=Data!$G$5,$M163+Data!P$5,Data!$G$16))))))))))))</f>
        <v>-</v>
      </c>
      <c r="AF163" s="37" t="str">
        <f>IF($N163=Data!$G$10,$M163+Data!R$10,IF($N163=Data!$G$11,$M163+Data!R$11,IF($N163=Data!$G$12,$M163+Data!R$12,IF($N163=Data!$G$7,$M163+Data!R$7,IF($N163=Data!$G$8,$M163+Data!R$8,IF($N163=Data!$G$9,$M163+Data!R$9,IF($N163=Data!$G$3,$M163+Data!R$3,IF($N163=Data!$G$6,$M163+Data!R$6,IF($N163=Data!$G$4,$M163+Data!R$4,IF($N163=Data!$G$13,$M163+Data!R$13,IF($N163=Data!$G$14,$M163+Data!R$14,IF($N163=Data!$G$5,$M163+Data!R$5,Data!$G$16))))))))))))</f>
        <v>-</v>
      </c>
      <c r="AG163" s="37" t="str">
        <f>IF($N163=Data!$G$10,$M163+Data!T$10,IF($N163=Data!$G$11,$M163+Data!T$11,IF($N163=Data!$G$12,$M163+Data!T$12,IF($N163=Data!$G$7,$M163+Data!T$7,IF($N163=Data!$G$8,$M163+Data!T$8,IF($N163=Data!$G$9,$M163+Data!T$9,IF($N163=Data!$G$3,$M163+Data!T$3,IF($N163=Data!$G$6,$M163+Data!T$6,IF($N163=Data!$G$4,$M163+Data!T$4,IF($N163=Data!$G$13,$M163+Data!T$13,IF($N163=Data!$G$14,$M163+Data!T$14,IF($N163=Data!$G$5,$M163+Data!T$5,Data!$G$16))))))))))))</f>
        <v>-</v>
      </c>
      <c r="AH163" s="37" t="str">
        <f>IF($N163=Data!$G$10,$M163+Data!V$10,IF($N163=Data!$G$11,$M163+Data!V$11,IF($N163=Data!$G$12,$M163+Data!V$12,IF($N163=Data!$G$7,$M163+Data!V$7,IF($N163=Data!$G$8,$M163+Data!V$8,IF($N163=Data!$G$9,$M163+Data!V$9,IF($N163=Data!$G$3,$M163+Data!V$3,IF($N163=Data!$G$6,$M163+Data!V$6,IF($N163=Data!$G$4,$M163+Data!V$4,IF($N163=Data!$G$13,$M163+Data!V$13,IF($N163=Data!$G$14,$M163+Data!V$14,IF($N163=Data!$G$5,$M163+Data!V$5,Data!$G$16))))))))))))</f>
        <v>-</v>
      </c>
      <c r="AI163" s="37" t="str">
        <f>IF($N163=Data!$G$10,$M163+Data!X$10,IF($N163=Data!$G$11,$M163+Data!X$11,IF($N163=Data!$G$12,$M163+Data!X$12,IF($N163=Data!$G$7,$M163+Data!X$7,IF($N163=Data!$G$8,$M163+Data!X$8,IF($N163=Data!$G$9,$M163+Data!X$9,IF($N163=Data!$G$3,$M163+Data!X$3,IF($N163=Data!$G$6,$M163+Data!X$6,IF($N163=Data!$G$4,$M163+Data!X$4,IF($N163=Data!$G$13,$M163+Data!X$13,IF($N163=Data!$G$14,$M163+Data!X$14,IF($N163=Data!$G$5,$M163+Data!X$5,Data!$G$16))))))))))))</f>
        <v>-</v>
      </c>
      <c r="AJ163" s="55"/>
      <c r="AK163" s="55"/>
    </row>
    <row r="164" spans="1:37" s="55" customFormat="1" ht="63" customHeight="1" x14ac:dyDescent="0.25">
      <c r="A164" s="99">
        <f t="shared" si="40"/>
        <v>0</v>
      </c>
      <c r="B164" s="99">
        <f t="shared" si="41"/>
        <v>0</v>
      </c>
      <c r="C164" s="100"/>
      <c r="D164" s="100"/>
      <c r="E164" s="99"/>
      <c r="F164" s="99"/>
      <c r="G164" s="101"/>
      <c r="H164" s="101"/>
      <c r="I164" s="102"/>
      <c r="J164" s="36"/>
      <c r="K164" s="101"/>
      <c r="L164" s="36">
        <f t="shared" si="42"/>
        <v>0</v>
      </c>
      <c r="M164" s="36"/>
      <c r="N164" s="103" t="s">
        <v>682</v>
      </c>
      <c r="O164" s="36" t="s">
        <v>683</v>
      </c>
      <c r="P164" s="36" t="str">
        <f t="shared" si="43"/>
        <v>-</v>
      </c>
      <c r="Q164" s="103" t="e">
        <f t="shared" si="44"/>
        <v>#VALUE!</v>
      </c>
      <c r="R164" s="36" t="str">
        <f t="shared" si="45"/>
        <v>-</v>
      </c>
      <c r="S164" s="36" t="str">
        <f t="shared" si="46"/>
        <v>-</v>
      </c>
      <c r="T164" s="36" t="str">
        <f t="shared" si="47"/>
        <v>-</v>
      </c>
      <c r="U164" s="36" t="str">
        <f t="shared" si="48"/>
        <v>-</v>
      </c>
      <c r="V164" s="36" t="str">
        <f t="shared" si="49"/>
        <v>-</v>
      </c>
      <c r="W164" s="36" t="str">
        <f t="shared" si="50"/>
        <v>-</v>
      </c>
      <c r="X164" s="36" t="str">
        <f t="shared" si="51"/>
        <v>-</v>
      </c>
      <c r="Y164" s="36" t="str">
        <f t="shared" si="52"/>
        <v>-</v>
      </c>
      <c r="Z164" s="36" t="str">
        <f t="shared" si="53"/>
        <v>-</v>
      </c>
      <c r="AA164" s="36" t="str">
        <f>IF($N164=Data!$G$10,$M164+Data!H$10,IF($N164=Data!$G$11,$M164+Data!H$11,IF($N164=Data!$G$12,$M164+Data!H$12,IF($N164=Data!$G$7,$M164+Data!H$7,IF($N164=Data!$G$8,$M164+Data!H$8,IF($N164=Data!$G$9,$M164+Data!H$9,IF($N164=Data!$G$3,$M164+Data!H$3,IF($N164=Data!$G$6,$M164+Data!H$6,IF($N164=Data!$G$4,$M164+Data!H$4,IF($N164=Data!$G$13,$M164+Data!H$13,IF($N164=Data!$G$14,$M164+Data!H$14,IF($N164=Data!$G$5,$M164+Data!H$5,Data!$G$16))))))))))))</f>
        <v>-</v>
      </c>
      <c r="AB164" s="36" t="str">
        <f>IF($N164=Data!$G$10,$M164+Data!J$10,IF($N164=Data!$G$11,$M164+Data!J$11,IF($N164=Data!$G$12,$M164+Data!J$12,IF($N164=Data!$G$7,$M164+Data!J$7,IF($N164=Data!$G$8,$M164+Data!J$8,IF($N164=Data!$G$9,$M164+Data!J$9,IF($N164=Data!$G$3,$M164+Data!J$3,IF($N164=Data!$G$6,$M164+Data!J$6,IF($N164=Data!$G$4,$M164+Data!J$4,IF($N164=Data!$G$13,$M164+Data!J$13,IF($N164=Data!$G$14,$M164+Data!J$14,IF($N164=Data!$G$5,$M164+Data!J$5,Data!$G$16))))))))))))</f>
        <v>-</v>
      </c>
      <c r="AC164" s="36" t="str">
        <f>IF($N164=Data!$G$10,$M164+Data!L$10,IF($N164=Data!$G$11,$M164+Data!L$11,IF($N164=Data!$G$12,$M164+Data!L$12,IF($N164=Data!$G$7,$M164+Data!L$7,IF($N164=Data!$G$8,$M164+Data!L$8,IF($N164=Data!$G$9,$M164+Data!L$9,IF($N164=Data!$G$3,$M164+Data!L$3,IF($N164=Data!$G$6,$M164+Data!L$6,IF($N164=Data!$G$4,$M164+Data!L$4,IF($N164=Data!$G$13,$M164+Data!L$13,IF($N164=Data!$G$14,$M164+Data!L$14,IF($N164=Data!$G$5,$M164+Data!L$5,Data!$G$16))))))))))))</f>
        <v>-</v>
      </c>
      <c r="AD164" s="36" t="str">
        <f>IF($N164=Data!$G$10,$M164+Data!N$10,IF($N164=Data!$G$11,$M164+Data!N$11,IF($N164=Data!$G$12,$M164+Data!N$12,IF($N164=Data!$G$7,$M164+Data!N$7,IF($N164=Data!$G$8,$M164+Data!N$8,IF($N164=Data!$G$9,$M164+Data!N$9,IF($N164=Data!$G$3,$M164+Data!N$3,IF($N164=Data!$G$6,$M164+Data!N$6,IF($N164=Data!$G$4,$M164+Data!N$4,IF($N164=Data!$G$13,$M164+Data!N$13,IF($N164=Data!$G$14,$M164+Data!N$14,IF($N164=Data!$G$5,$M164+Data!N$5,Data!$G$16))))))))))))</f>
        <v>-</v>
      </c>
      <c r="AE164" s="36" t="str">
        <f>IF($N164=Data!$G$10,$M164+Data!P$10,IF($N164=Data!$G$11,$M164+Data!P$11,IF($N164=Data!$G$12,$M164+Data!P$12,IF($N164=Data!$G$7,$M164+Data!P$7,IF($N164=Data!$G$8,$M164+Data!P$8,IF($N164=Data!$G$9,$M164+Data!P$9,IF($N164=Data!$G$3,$M164+Data!P$3,IF($N164=Data!$G$6,$M164+Data!P$6,IF($N164=Data!$G$4,$M164+Data!P$4,IF($N164=Data!$G$13,$M164+Data!P$13,IF($N164=Data!$G$14,$M164+Data!P$14,IF($N164=Data!$G$5,$M164+Data!P$5,Data!$G$16))))))))))))</f>
        <v>-</v>
      </c>
      <c r="AF164" s="36" t="str">
        <f>IF($N164=Data!$G$10,$M164+Data!R$10,IF($N164=Data!$G$11,$M164+Data!R$11,IF($N164=Data!$G$12,$M164+Data!R$12,IF($N164=Data!$G$7,$M164+Data!R$7,IF($N164=Data!$G$8,$M164+Data!R$8,IF($N164=Data!$G$9,$M164+Data!R$9,IF($N164=Data!$G$3,$M164+Data!R$3,IF($N164=Data!$G$6,$M164+Data!R$6,IF($N164=Data!$G$4,$M164+Data!R$4,IF($N164=Data!$G$13,$M164+Data!R$13,IF($N164=Data!$G$14,$M164+Data!R$14,IF($N164=Data!$G$5,$M164+Data!R$5,Data!$G$16))))))))))))</f>
        <v>-</v>
      </c>
      <c r="AG164" s="36" t="str">
        <f>IF($N164=Data!$G$10,$M164+Data!T$10,IF($N164=Data!$G$11,$M164+Data!T$11,IF($N164=Data!$G$12,$M164+Data!T$12,IF($N164=Data!$G$7,$M164+Data!T$7,IF($N164=Data!$G$8,$M164+Data!T$8,IF($N164=Data!$G$9,$M164+Data!T$9,IF($N164=Data!$G$3,$M164+Data!T$3,IF($N164=Data!$G$6,$M164+Data!T$6,IF($N164=Data!$G$4,$M164+Data!T$4,IF($N164=Data!$G$13,$M164+Data!T$13,IF($N164=Data!$G$14,$M164+Data!T$14,IF($N164=Data!$G$5,$M164+Data!T$5,Data!$G$16))))))))))))</f>
        <v>-</v>
      </c>
      <c r="AH164" s="36" t="str">
        <f>IF($N164=Data!$G$10,$M164+Data!V$10,IF($N164=Data!$G$11,$M164+Data!V$11,IF($N164=Data!$G$12,$M164+Data!V$12,IF($N164=Data!$G$7,$M164+Data!V$7,IF($N164=Data!$G$8,$M164+Data!V$8,IF($N164=Data!$G$9,$M164+Data!V$9,IF($N164=Data!$G$3,$M164+Data!V$3,IF($N164=Data!$G$6,$M164+Data!V$6,IF($N164=Data!$G$4,$M164+Data!V$4,IF($N164=Data!$G$13,$M164+Data!V$13,IF($N164=Data!$G$14,$M164+Data!V$14,IF($N164=Data!$G$5,$M164+Data!V$5,Data!$G$16))))))))))))</f>
        <v>-</v>
      </c>
      <c r="AI164" s="36" t="str">
        <f>IF($N164=Data!$G$10,$M164+Data!X$10,IF($N164=Data!$G$11,$M164+Data!X$11,IF($N164=Data!$G$12,$M164+Data!X$12,IF($N164=Data!$G$7,$M164+Data!X$7,IF($N164=Data!$G$8,$M164+Data!X$8,IF($N164=Data!$G$9,$M164+Data!X$9,IF($N164=Data!$G$3,$M164+Data!X$3,IF($N164=Data!$G$6,$M164+Data!X$6,IF($N164=Data!$G$4,$M164+Data!X$4,IF($N164=Data!$G$13,$M164+Data!X$13,IF($N164=Data!$G$14,$M164+Data!X$14,IF($N164=Data!$G$5,$M164+Data!X$5,Data!$G$16))))))))))))</f>
        <v>-</v>
      </c>
    </row>
    <row r="165" spans="1:37" s="56" customFormat="1" ht="63" customHeight="1" x14ac:dyDescent="0.25">
      <c r="A165" s="22">
        <f t="shared" si="40"/>
        <v>0</v>
      </c>
      <c r="B165" s="22">
        <f t="shared" si="41"/>
        <v>0</v>
      </c>
      <c r="C165" s="73"/>
      <c r="D165" s="73"/>
      <c r="E165" s="22"/>
      <c r="F165" s="22"/>
      <c r="G165" s="23"/>
      <c r="H165" s="23"/>
      <c r="I165" s="41"/>
      <c r="J165" s="24"/>
      <c r="K165" s="23"/>
      <c r="L165" s="24">
        <f t="shared" si="42"/>
        <v>0</v>
      </c>
      <c r="M165" s="24"/>
      <c r="N165" s="25" t="s">
        <v>684</v>
      </c>
      <c r="O165" s="26" t="s">
        <v>685</v>
      </c>
      <c r="P165" s="26" t="str">
        <f t="shared" si="43"/>
        <v>-</v>
      </c>
      <c r="Q165" s="25" t="e">
        <f t="shared" si="44"/>
        <v>#VALUE!</v>
      </c>
      <c r="R165" s="27" t="str">
        <f t="shared" si="45"/>
        <v>-</v>
      </c>
      <c r="S165" s="27" t="str">
        <f t="shared" si="46"/>
        <v>-</v>
      </c>
      <c r="T165" s="27" t="str">
        <f t="shared" si="47"/>
        <v>-</v>
      </c>
      <c r="U165" s="27" t="str">
        <f t="shared" si="48"/>
        <v>-</v>
      </c>
      <c r="V165" s="27" t="str">
        <f t="shared" si="49"/>
        <v>-</v>
      </c>
      <c r="W165" s="27" t="str">
        <f t="shared" si="50"/>
        <v>-</v>
      </c>
      <c r="X165" s="27" t="str">
        <f t="shared" si="51"/>
        <v>-</v>
      </c>
      <c r="Y165" s="27" t="str">
        <f t="shared" si="52"/>
        <v>-</v>
      </c>
      <c r="Z165" s="27" t="str">
        <f t="shared" si="53"/>
        <v>-</v>
      </c>
      <c r="AA165" s="37" t="str">
        <f>IF($N165=Data!$G$10,$M165+Data!H$10,IF($N165=Data!$G$11,$M165+Data!H$11,IF($N165=Data!$G$12,$M165+Data!H$12,IF($N165=Data!$G$7,$M165+Data!H$7,IF($N165=Data!$G$8,$M165+Data!H$8,IF($N165=Data!$G$9,$M165+Data!H$9,IF($N165=Data!$G$3,$M165+Data!H$3,IF($N165=Data!$G$6,$M165+Data!H$6,IF($N165=Data!$G$4,$M165+Data!H$4,IF($N165=Data!$G$13,$M165+Data!H$13,IF($N165=Data!$G$14,$M165+Data!H$14,IF($N165=Data!$G$5,$M165+Data!H$5,Data!$G$16))))))))))))</f>
        <v>-</v>
      </c>
      <c r="AB165" s="37" t="str">
        <f>IF($N165=Data!$G$10,$M165+Data!J$10,IF($N165=Data!$G$11,$M165+Data!J$11,IF($N165=Data!$G$12,$M165+Data!J$12,IF($N165=Data!$G$7,$M165+Data!J$7,IF($N165=Data!$G$8,$M165+Data!J$8,IF($N165=Data!$G$9,$M165+Data!J$9,IF($N165=Data!$G$3,$M165+Data!J$3,IF($N165=Data!$G$6,$M165+Data!J$6,IF($N165=Data!$G$4,$M165+Data!J$4,IF($N165=Data!$G$13,$M165+Data!J$13,IF($N165=Data!$G$14,$M165+Data!J$14,IF($N165=Data!$G$5,$M165+Data!J$5,Data!$G$16))))))))))))</f>
        <v>-</v>
      </c>
      <c r="AC165" s="37" t="str">
        <f>IF($N165=Data!$G$10,$M165+Data!L$10,IF($N165=Data!$G$11,$M165+Data!L$11,IF($N165=Data!$G$12,$M165+Data!L$12,IF($N165=Data!$G$7,$M165+Data!L$7,IF($N165=Data!$G$8,$M165+Data!L$8,IF($N165=Data!$G$9,$M165+Data!L$9,IF($N165=Data!$G$3,$M165+Data!L$3,IF($N165=Data!$G$6,$M165+Data!L$6,IF($N165=Data!$G$4,$M165+Data!L$4,IF($N165=Data!$G$13,$M165+Data!L$13,IF($N165=Data!$G$14,$M165+Data!L$14,IF($N165=Data!$G$5,$M165+Data!L$5,Data!$G$16))))))))))))</f>
        <v>-</v>
      </c>
      <c r="AD165" s="37" t="str">
        <f>IF($N165=Data!$G$10,$M165+Data!N$10,IF($N165=Data!$G$11,$M165+Data!N$11,IF($N165=Data!$G$12,$M165+Data!N$12,IF($N165=Data!$G$7,$M165+Data!N$7,IF($N165=Data!$G$8,$M165+Data!N$8,IF($N165=Data!$G$9,$M165+Data!N$9,IF($N165=Data!$G$3,$M165+Data!N$3,IF($N165=Data!$G$6,$M165+Data!N$6,IF($N165=Data!$G$4,$M165+Data!N$4,IF($N165=Data!$G$13,$M165+Data!N$13,IF($N165=Data!$G$14,$M165+Data!N$14,IF($N165=Data!$G$5,$M165+Data!N$5,Data!$G$16))))))))))))</f>
        <v>-</v>
      </c>
      <c r="AE165" s="37" t="str">
        <f>IF($N165=Data!$G$10,$M165+Data!P$10,IF($N165=Data!$G$11,$M165+Data!P$11,IF($N165=Data!$G$12,$M165+Data!P$12,IF($N165=Data!$G$7,$M165+Data!P$7,IF($N165=Data!$G$8,$M165+Data!P$8,IF($N165=Data!$G$9,$M165+Data!P$9,IF($N165=Data!$G$3,$M165+Data!P$3,IF($N165=Data!$G$6,$M165+Data!P$6,IF($N165=Data!$G$4,$M165+Data!P$4,IF($N165=Data!$G$13,$M165+Data!P$13,IF($N165=Data!$G$14,$M165+Data!P$14,IF($N165=Data!$G$5,$M165+Data!P$5,Data!$G$16))))))))))))</f>
        <v>-</v>
      </c>
      <c r="AF165" s="37" t="str">
        <f>IF($N165=Data!$G$10,$M165+Data!R$10,IF($N165=Data!$G$11,$M165+Data!R$11,IF($N165=Data!$G$12,$M165+Data!R$12,IF($N165=Data!$G$7,$M165+Data!R$7,IF($N165=Data!$G$8,$M165+Data!R$8,IF($N165=Data!$G$9,$M165+Data!R$9,IF($N165=Data!$G$3,$M165+Data!R$3,IF($N165=Data!$G$6,$M165+Data!R$6,IF($N165=Data!$G$4,$M165+Data!R$4,IF($N165=Data!$G$13,$M165+Data!R$13,IF($N165=Data!$G$14,$M165+Data!R$14,IF($N165=Data!$G$5,$M165+Data!R$5,Data!$G$16))))))))))))</f>
        <v>-</v>
      </c>
      <c r="AG165" s="37" t="str">
        <f>IF($N165=Data!$G$10,$M165+Data!T$10,IF($N165=Data!$G$11,$M165+Data!T$11,IF($N165=Data!$G$12,$M165+Data!T$12,IF($N165=Data!$G$7,$M165+Data!T$7,IF($N165=Data!$G$8,$M165+Data!T$8,IF($N165=Data!$G$9,$M165+Data!T$9,IF($N165=Data!$G$3,$M165+Data!T$3,IF($N165=Data!$G$6,$M165+Data!T$6,IF($N165=Data!$G$4,$M165+Data!T$4,IF($N165=Data!$G$13,$M165+Data!T$13,IF($N165=Data!$G$14,$M165+Data!T$14,IF($N165=Data!$G$5,$M165+Data!T$5,Data!$G$16))))))))))))</f>
        <v>-</v>
      </c>
      <c r="AH165" s="37" t="str">
        <f>IF($N165=Data!$G$10,$M165+Data!V$10,IF($N165=Data!$G$11,$M165+Data!V$11,IF($N165=Data!$G$12,$M165+Data!V$12,IF($N165=Data!$G$7,$M165+Data!V$7,IF($N165=Data!$G$8,$M165+Data!V$8,IF($N165=Data!$G$9,$M165+Data!V$9,IF($N165=Data!$G$3,$M165+Data!V$3,IF($N165=Data!$G$6,$M165+Data!V$6,IF($N165=Data!$G$4,$M165+Data!V$4,IF($N165=Data!$G$13,$M165+Data!V$13,IF($N165=Data!$G$14,$M165+Data!V$14,IF($N165=Data!$G$5,$M165+Data!V$5,Data!$G$16))))))))))))</f>
        <v>-</v>
      </c>
      <c r="AI165" s="37" t="str">
        <f>IF($N165=Data!$G$10,$M165+Data!X$10,IF($N165=Data!$G$11,$M165+Data!X$11,IF($N165=Data!$G$12,$M165+Data!X$12,IF($N165=Data!$G$7,$M165+Data!X$7,IF($N165=Data!$G$8,$M165+Data!X$8,IF($N165=Data!$G$9,$M165+Data!X$9,IF($N165=Data!$G$3,$M165+Data!X$3,IF($N165=Data!$G$6,$M165+Data!X$6,IF($N165=Data!$G$4,$M165+Data!X$4,IF($N165=Data!$G$13,$M165+Data!X$13,IF($N165=Data!$G$14,$M165+Data!X$14,IF($N165=Data!$G$5,$M165+Data!X$5,Data!$G$16))))))))))))</f>
        <v>-</v>
      </c>
      <c r="AJ165" s="55"/>
      <c r="AK165" s="55"/>
    </row>
    <row r="166" spans="1:37" s="55" customFormat="1" ht="63" customHeight="1" x14ac:dyDescent="0.25">
      <c r="A166" s="99">
        <f t="shared" si="40"/>
        <v>0</v>
      </c>
      <c r="B166" s="99">
        <f t="shared" si="41"/>
        <v>0</v>
      </c>
      <c r="C166" s="100"/>
      <c r="D166" s="100"/>
      <c r="E166" s="99"/>
      <c r="F166" s="99"/>
      <c r="G166" s="101"/>
      <c r="H166" s="101"/>
      <c r="I166" s="102"/>
      <c r="J166" s="36"/>
      <c r="K166" s="101"/>
      <c r="L166" s="36">
        <f t="shared" si="42"/>
        <v>0</v>
      </c>
      <c r="M166" s="36"/>
      <c r="N166" s="103" t="s">
        <v>686</v>
      </c>
      <c r="O166" s="36" t="s">
        <v>687</v>
      </c>
      <c r="P166" s="36" t="str">
        <f t="shared" si="43"/>
        <v>-</v>
      </c>
      <c r="Q166" s="103" t="e">
        <f t="shared" si="44"/>
        <v>#VALUE!</v>
      </c>
      <c r="R166" s="36" t="str">
        <f t="shared" si="45"/>
        <v>-</v>
      </c>
      <c r="S166" s="36" t="str">
        <f t="shared" si="46"/>
        <v>-</v>
      </c>
      <c r="T166" s="36" t="str">
        <f t="shared" si="47"/>
        <v>-</v>
      </c>
      <c r="U166" s="36" t="str">
        <f t="shared" si="48"/>
        <v>-</v>
      </c>
      <c r="V166" s="36" t="str">
        <f t="shared" si="49"/>
        <v>-</v>
      </c>
      <c r="W166" s="36" t="str">
        <f t="shared" si="50"/>
        <v>-</v>
      </c>
      <c r="X166" s="36" t="str">
        <f t="shared" si="51"/>
        <v>-</v>
      </c>
      <c r="Y166" s="36" t="str">
        <f t="shared" si="52"/>
        <v>-</v>
      </c>
      <c r="Z166" s="36" t="str">
        <f t="shared" si="53"/>
        <v>-</v>
      </c>
      <c r="AA166" s="36" t="str">
        <f>IF($N166=Data!$G$10,$M166+Data!H$10,IF($N166=Data!$G$11,$M166+Data!H$11,IF($N166=Data!$G$12,$M166+Data!H$12,IF($N166=Data!$G$7,$M166+Data!H$7,IF($N166=Data!$G$8,$M166+Data!H$8,IF($N166=Data!$G$9,$M166+Data!H$9,IF($N166=Data!$G$3,$M166+Data!H$3,IF($N166=Data!$G$6,$M166+Data!H$6,IF($N166=Data!$G$4,$M166+Data!H$4,IF($N166=Data!$G$13,$M166+Data!H$13,IF($N166=Data!$G$14,$M166+Data!H$14,IF($N166=Data!$G$5,$M166+Data!H$5,Data!$G$16))))))))))))</f>
        <v>-</v>
      </c>
      <c r="AB166" s="36" t="str">
        <f>IF($N166=Data!$G$10,$M166+Data!J$10,IF($N166=Data!$G$11,$M166+Data!J$11,IF($N166=Data!$G$12,$M166+Data!J$12,IF($N166=Data!$G$7,$M166+Data!J$7,IF($N166=Data!$G$8,$M166+Data!J$8,IF($N166=Data!$G$9,$M166+Data!J$9,IF($N166=Data!$G$3,$M166+Data!J$3,IF($N166=Data!$G$6,$M166+Data!J$6,IF($N166=Data!$G$4,$M166+Data!J$4,IF($N166=Data!$G$13,$M166+Data!J$13,IF($N166=Data!$G$14,$M166+Data!J$14,IF($N166=Data!$G$5,$M166+Data!J$5,Data!$G$16))))))))))))</f>
        <v>-</v>
      </c>
      <c r="AC166" s="36" t="str">
        <f>IF($N166=Data!$G$10,$M166+Data!L$10,IF($N166=Data!$G$11,$M166+Data!L$11,IF($N166=Data!$G$12,$M166+Data!L$12,IF($N166=Data!$G$7,$M166+Data!L$7,IF($N166=Data!$G$8,$M166+Data!L$8,IF($N166=Data!$G$9,$M166+Data!L$9,IF($N166=Data!$G$3,$M166+Data!L$3,IF($N166=Data!$G$6,$M166+Data!L$6,IF($N166=Data!$G$4,$M166+Data!L$4,IF($N166=Data!$G$13,$M166+Data!L$13,IF($N166=Data!$G$14,$M166+Data!L$14,IF($N166=Data!$G$5,$M166+Data!L$5,Data!$G$16))))))))))))</f>
        <v>-</v>
      </c>
      <c r="AD166" s="36" t="str">
        <f>IF($N166=Data!$G$10,$M166+Data!N$10,IF($N166=Data!$G$11,$M166+Data!N$11,IF($N166=Data!$G$12,$M166+Data!N$12,IF($N166=Data!$G$7,$M166+Data!N$7,IF($N166=Data!$G$8,$M166+Data!N$8,IF($N166=Data!$G$9,$M166+Data!N$9,IF($N166=Data!$G$3,$M166+Data!N$3,IF($N166=Data!$G$6,$M166+Data!N$6,IF($N166=Data!$G$4,$M166+Data!N$4,IF($N166=Data!$G$13,$M166+Data!N$13,IF($N166=Data!$G$14,$M166+Data!N$14,IF($N166=Data!$G$5,$M166+Data!N$5,Data!$G$16))))))))))))</f>
        <v>-</v>
      </c>
      <c r="AE166" s="36" t="str">
        <f>IF($N166=Data!$G$10,$M166+Data!P$10,IF($N166=Data!$G$11,$M166+Data!P$11,IF($N166=Data!$G$12,$M166+Data!P$12,IF($N166=Data!$G$7,$M166+Data!P$7,IF($N166=Data!$G$8,$M166+Data!P$8,IF($N166=Data!$G$9,$M166+Data!P$9,IF($N166=Data!$G$3,$M166+Data!P$3,IF($N166=Data!$G$6,$M166+Data!P$6,IF($N166=Data!$G$4,$M166+Data!P$4,IF($N166=Data!$G$13,$M166+Data!P$13,IF($N166=Data!$G$14,$M166+Data!P$14,IF($N166=Data!$G$5,$M166+Data!P$5,Data!$G$16))))))))))))</f>
        <v>-</v>
      </c>
      <c r="AF166" s="36" t="str">
        <f>IF($N166=Data!$G$10,$M166+Data!R$10,IF($N166=Data!$G$11,$M166+Data!R$11,IF($N166=Data!$G$12,$M166+Data!R$12,IF($N166=Data!$G$7,$M166+Data!R$7,IF($N166=Data!$G$8,$M166+Data!R$8,IF($N166=Data!$G$9,$M166+Data!R$9,IF($N166=Data!$G$3,$M166+Data!R$3,IF($N166=Data!$G$6,$M166+Data!R$6,IF($N166=Data!$G$4,$M166+Data!R$4,IF($N166=Data!$G$13,$M166+Data!R$13,IF($N166=Data!$G$14,$M166+Data!R$14,IF($N166=Data!$G$5,$M166+Data!R$5,Data!$G$16))))))))))))</f>
        <v>-</v>
      </c>
      <c r="AG166" s="36" t="str">
        <f>IF($N166=Data!$G$10,$M166+Data!T$10,IF($N166=Data!$G$11,$M166+Data!T$11,IF($N166=Data!$G$12,$M166+Data!T$12,IF($N166=Data!$G$7,$M166+Data!T$7,IF($N166=Data!$G$8,$M166+Data!T$8,IF($N166=Data!$G$9,$M166+Data!T$9,IF($N166=Data!$G$3,$M166+Data!T$3,IF($N166=Data!$G$6,$M166+Data!T$6,IF($N166=Data!$G$4,$M166+Data!T$4,IF($N166=Data!$G$13,$M166+Data!T$13,IF($N166=Data!$G$14,$M166+Data!T$14,IF($N166=Data!$G$5,$M166+Data!T$5,Data!$G$16))))))))))))</f>
        <v>-</v>
      </c>
      <c r="AH166" s="36" t="str">
        <f>IF($N166=Data!$G$10,$M166+Data!V$10,IF($N166=Data!$G$11,$M166+Data!V$11,IF($N166=Data!$G$12,$M166+Data!V$12,IF($N166=Data!$G$7,$M166+Data!V$7,IF($N166=Data!$G$8,$M166+Data!V$8,IF($N166=Data!$G$9,$M166+Data!V$9,IF($N166=Data!$G$3,$M166+Data!V$3,IF($N166=Data!$G$6,$M166+Data!V$6,IF($N166=Data!$G$4,$M166+Data!V$4,IF($N166=Data!$G$13,$M166+Data!V$13,IF($N166=Data!$G$14,$M166+Data!V$14,IF($N166=Data!$G$5,$M166+Data!V$5,Data!$G$16))))))))))))</f>
        <v>-</v>
      </c>
      <c r="AI166" s="36" t="str">
        <f>IF($N166=Data!$G$10,$M166+Data!X$10,IF($N166=Data!$G$11,$M166+Data!X$11,IF($N166=Data!$G$12,$M166+Data!X$12,IF($N166=Data!$G$7,$M166+Data!X$7,IF($N166=Data!$G$8,$M166+Data!X$8,IF($N166=Data!$G$9,$M166+Data!X$9,IF($N166=Data!$G$3,$M166+Data!X$3,IF($N166=Data!$G$6,$M166+Data!X$6,IF($N166=Data!$G$4,$M166+Data!X$4,IF($N166=Data!$G$13,$M166+Data!X$13,IF($N166=Data!$G$14,$M166+Data!X$14,IF($N166=Data!$G$5,$M166+Data!X$5,Data!$G$16))))))))))))</f>
        <v>-</v>
      </c>
    </row>
    <row r="167" spans="1:37" s="56" customFormat="1" ht="63" customHeight="1" x14ac:dyDescent="0.25">
      <c r="A167" s="22">
        <f t="shared" si="40"/>
        <v>0</v>
      </c>
      <c r="B167" s="22">
        <f t="shared" si="41"/>
        <v>0</v>
      </c>
      <c r="C167" s="73"/>
      <c r="D167" s="73"/>
      <c r="E167" s="22"/>
      <c r="F167" s="22"/>
      <c r="G167" s="23"/>
      <c r="H167" s="23"/>
      <c r="I167" s="41"/>
      <c r="J167" s="24"/>
      <c r="K167" s="23"/>
      <c r="L167" s="24">
        <f t="shared" si="42"/>
        <v>0</v>
      </c>
      <c r="M167" s="24"/>
      <c r="N167" s="25" t="s">
        <v>688</v>
      </c>
      <c r="O167" s="26" t="s">
        <v>689</v>
      </c>
      <c r="P167" s="26" t="str">
        <f t="shared" si="43"/>
        <v>-</v>
      </c>
      <c r="Q167" s="25" t="e">
        <f t="shared" si="44"/>
        <v>#VALUE!</v>
      </c>
      <c r="R167" s="27" t="str">
        <f t="shared" si="45"/>
        <v>-</v>
      </c>
      <c r="S167" s="27" t="str">
        <f t="shared" si="46"/>
        <v>-</v>
      </c>
      <c r="T167" s="27" t="str">
        <f t="shared" si="47"/>
        <v>-</v>
      </c>
      <c r="U167" s="27" t="str">
        <f t="shared" si="48"/>
        <v>-</v>
      </c>
      <c r="V167" s="27" t="str">
        <f t="shared" si="49"/>
        <v>-</v>
      </c>
      <c r="W167" s="27" t="str">
        <f t="shared" si="50"/>
        <v>-</v>
      </c>
      <c r="X167" s="27" t="str">
        <f t="shared" si="51"/>
        <v>-</v>
      </c>
      <c r="Y167" s="27" t="str">
        <f t="shared" si="52"/>
        <v>-</v>
      </c>
      <c r="Z167" s="27" t="str">
        <f t="shared" si="53"/>
        <v>-</v>
      </c>
      <c r="AA167" s="37" t="str">
        <f>IF($N167=Data!$G$10,$M167+Data!H$10,IF($N167=Data!$G$11,$M167+Data!H$11,IF($N167=Data!$G$12,$M167+Data!H$12,IF($N167=Data!$G$7,$M167+Data!H$7,IF($N167=Data!$G$8,$M167+Data!H$8,IF($N167=Data!$G$9,$M167+Data!H$9,IF($N167=Data!$G$3,$M167+Data!H$3,IF($N167=Data!$G$6,$M167+Data!H$6,IF($N167=Data!$G$4,$M167+Data!H$4,IF($N167=Data!$G$13,$M167+Data!H$13,IF($N167=Data!$G$14,$M167+Data!H$14,IF($N167=Data!$G$5,$M167+Data!H$5,Data!$G$16))))))))))))</f>
        <v>-</v>
      </c>
      <c r="AB167" s="37" t="str">
        <f>IF($N167=Data!$G$10,$M167+Data!J$10,IF($N167=Data!$G$11,$M167+Data!J$11,IF($N167=Data!$G$12,$M167+Data!J$12,IF($N167=Data!$G$7,$M167+Data!J$7,IF($N167=Data!$G$8,$M167+Data!J$8,IF($N167=Data!$G$9,$M167+Data!J$9,IF($N167=Data!$G$3,$M167+Data!J$3,IF($N167=Data!$G$6,$M167+Data!J$6,IF($N167=Data!$G$4,$M167+Data!J$4,IF($N167=Data!$G$13,$M167+Data!J$13,IF($N167=Data!$G$14,$M167+Data!J$14,IF($N167=Data!$G$5,$M167+Data!J$5,Data!$G$16))))))))))))</f>
        <v>-</v>
      </c>
      <c r="AC167" s="37" t="str">
        <f>IF($N167=Data!$G$10,$M167+Data!L$10,IF($N167=Data!$G$11,$M167+Data!L$11,IF($N167=Data!$G$12,$M167+Data!L$12,IF($N167=Data!$G$7,$M167+Data!L$7,IF($N167=Data!$G$8,$M167+Data!L$8,IF($N167=Data!$G$9,$M167+Data!L$9,IF($N167=Data!$G$3,$M167+Data!L$3,IF($N167=Data!$G$6,$M167+Data!L$6,IF($N167=Data!$G$4,$M167+Data!L$4,IF($N167=Data!$G$13,$M167+Data!L$13,IF($N167=Data!$G$14,$M167+Data!L$14,IF($N167=Data!$G$5,$M167+Data!L$5,Data!$G$16))))))))))))</f>
        <v>-</v>
      </c>
      <c r="AD167" s="37" t="str">
        <f>IF($N167=Data!$G$10,$M167+Data!N$10,IF($N167=Data!$G$11,$M167+Data!N$11,IF($N167=Data!$G$12,$M167+Data!N$12,IF($N167=Data!$G$7,$M167+Data!N$7,IF($N167=Data!$G$8,$M167+Data!N$8,IF($N167=Data!$G$9,$M167+Data!N$9,IF($N167=Data!$G$3,$M167+Data!N$3,IF($N167=Data!$G$6,$M167+Data!N$6,IF($N167=Data!$G$4,$M167+Data!N$4,IF($N167=Data!$G$13,$M167+Data!N$13,IF($N167=Data!$G$14,$M167+Data!N$14,IF($N167=Data!$G$5,$M167+Data!N$5,Data!$G$16))))))))))))</f>
        <v>-</v>
      </c>
      <c r="AE167" s="37" t="str">
        <f>IF($N167=Data!$G$10,$M167+Data!P$10,IF($N167=Data!$G$11,$M167+Data!P$11,IF($N167=Data!$G$12,$M167+Data!P$12,IF($N167=Data!$G$7,$M167+Data!P$7,IF($N167=Data!$G$8,$M167+Data!P$8,IF($N167=Data!$G$9,$M167+Data!P$9,IF($N167=Data!$G$3,$M167+Data!P$3,IF($N167=Data!$G$6,$M167+Data!P$6,IF($N167=Data!$G$4,$M167+Data!P$4,IF($N167=Data!$G$13,$M167+Data!P$13,IF($N167=Data!$G$14,$M167+Data!P$14,IF($N167=Data!$G$5,$M167+Data!P$5,Data!$G$16))))))))))))</f>
        <v>-</v>
      </c>
      <c r="AF167" s="37" t="str">
        <f>IF($N167=Data!$G$10,$M167+Data!R$10,IF($N167=Data!$G$11,$M167+Data!R$11,IF($N167=Data!$G$12,$M167+Data!R$12,IF($N167=Data!$G$7,$M167+Data!R$7,IF($N167=Data!$G$8,$M167+Data!R$8,IF($N167=Data!$G$9,$M167+Data!R$9,IF($N167=Data!$G$3,$M167+Data!R$3,IF($N167=Data!$G$6,$M167+Data!R$6,IF($N167=Data!$G$4,$M167+Data!R$4,IF($N167=Data!$G$13,$M167+Data!R$13,IF($N167=Data!$G$14,$M167+Data!R$14,IF($N167=Data!$G$5,$M167+Data!R$5,Data!$G$16))))))))))))</f>
        <v>-</v>
      </c>
      <c r="AG167" s="37" t="str">
        <f>IF($N167=Data!$G$10,$M167+Data!T$10,IF($N167=Data!$G$11,$M167+Data!T$11,IF($N167=Data!$G$12,$M167+Data!T$12,IF($N167=Data!$G$7,$M167+Data!T$7,IF($N167=Data!$G$8,$M167+Data!T$8,IF($N167=Data!$G$9,$M167+Data!T$9,IF($N167=Data!$G$3,$M167+Data!T$3,IF($N167=Data!$G$6,$M167+Data!T$6,IF($N167=Data!$G$4,$M167+Data!T$4,IF($N167=Data!$G$13,$M167+Data!T$13,IF($N167=Data!$G$14,$M167+Data!T$14,IF($N167=Data!$G$5,$M167+Data!T$5,Data!$G$16))))))))))))</f>
        <v>-</v>
      </c>
      <c r="AH167" s="37" t="str">
        <f>IF($N167=Data!$G$10,$M167+Data!V$10,IF($N167=Data!$G$11,$M167+Data!V$11,IF($N167=Data!$G$12,$M167+Data!V$12,IF($N167=Data!$G$7,$M167+Data!V$7,IF($N167=Data!$G$8,$M167+Data!V$8,IF($N167=Data!$G$9,$M167+Data!V$9,IF($N167=Data!$G$3,$M167+Data!V$3,IF($N167=Data!$G$6,$M167+Data!V$6,IF($N167=Data!$G$4,$M167+Data!V$4,IF($N167=Data!$G$13,$M167+Data!V$13,IF($N167=Data!$G$14,$M167+Data!V$14,IF($N167=Data!$G$5,$M167+Data!V$5,Data!$G$16))))))))))))</f>
        <v>-</v>
      </c>
      <c r="AI167" s="37" t="str">
        <f>IF($N167=Data!$G$10,$M167+Data!X$10,IF($N167=Data!$G$11,$M167+Data!X$11,IF($N167=Data!$G$12,$M167+Data!X$12,IF($N167=Data!$G$7,$M167+Data!X$7,IF($N167=Data!$G$8,$M167+Data!X$8,IF($N167=Data!$G$9,$M167+Data!X$9,IF($N167=Data!$G$3,$M167+Data!X$3,IF($N167=Data!$G$6,$M167+Data!X$6,IF($N167=Data!$G$4,$M167+Data!X$4,IF($N167=Data!$G$13,$M167+Data!X$13,IF($N167=Data!$G$14,$M167+Data!X$14,IF($N167=Data!$G$5,$M167+Data!X$5,Data!$G$16))))))))))))</f>
        <v>-</v>
      </c>
      <c r="AJ167" s="55"/>
      <c r="AK167" s="55"/>
    </row>
    <row r="168" spans="1:37" s="55" customFormat="1" ht="63" customHeight="1" x14ac:dyDescent="0.25">
      <c r="A168" s="99">
        <f t="shared" si="40"/>
        <v>0</v>
      </c>
      <c r="B168" s="99">
        <f t="shared" si="41"/>
        <v>0</v>
      </c>
      <c r="C168" s="100"/>
      <c r="D168" s="100"/>
      <c r="E168" s="99"/>
      <c r="F168" s="99"/>
      <c r="G168" s="101"/>
      <c r="H168" s="101"/>
      <c r="I168" s="102"/>
      <c r="J168" s="36"/>
      <c r="K168" s="101"/>
      <c r="L168" s="36">
        <f t="shared" si="42"/>
        <v>0</v>
      </c>
      <c r="M168" s="36"/>
      <c r="N168" s="103" t="s">
        <v>690</v>
      </c>
      <c r="O168" s="36" t="s">
        <v>691</v>
      </c>
      <c r="P168" s="36" t="str">
        <f t="shared" si="43"/>
        <v>-</v>
      </c>
      <c r="Q168" s="103" t="e">
        <f t="shared" si="44"/>
        <v>#VALUE!</v>
      </c>
      <c r="R168" s="36" t="str">
        <f t="shared" si="45"/>
        <v>-</v>
      </c>
      <c r="S168" s="36" t="str">
        <f t="shared" si="46"/>
        <v>-</v>
      </c>
      <c r="T168" s="36" t="str">
        <f t="shared" si="47"/>
        <v>-</v>
      </c>
      <c r="U168" s="36" t="str">
        <f t="shared" si="48"/>
        <v>-</v>
      </c>
      <c r="V168" s="36" t="str">
        <f t="shared" si="49"/>
        <v>-</v>
      </c>
      <c r="W168" s="36" t="str">
        <f t="shared" si="50"/>
        <v>-</v>
      </c>
      <c r="X168" s="36" t="str">
        <f t="shared" si="51"/>
        <v>-</v>
      </c>
      <c r="Y168" s="36" t="str">
        <f t="shared" si="52"/>
        <v>-</v>
      </c>
      <c r="Z168" s="36" t="str">
        <f t="shared" si="53"/>
        <v>-</v>
      </c>
      <c r="AA168" s="36" t="str">
        <f>IF($N168=Data!$G$10,$M168+Data!H$10,IF($N168=Data!$G$11,$M168+Data!H$11,IF($N168=Data!$G$12,$M168+Data!H$12,IF($N168=Data!$G$7,$M168+Data!H$7,IF($N168=Data!$G$8,$M168+Data!H$8,IF($N168=Data!$G$9,$M168+Data!H$9,IF($N168=Data!$G$3,$M168+Data!H$3,IF($N168=Data!$G$6,$M168+Data!H$6,IF($N168=Data!$G$4,$M168+Data!H$4,IF($N168=Data!$G$13,$M168+Data!H$13,IF($N168=Data!$G$14,$M168+Data!H$14,IF($N168=Data!$G$5,$M168+Data!H$5,Data!$G$16))))))))))))</f>
        <v>-</v>
      </c>
      <c r="AB168" s="36" t="str">
        <f>IF($N168=Data!$G$10,$M168+Data!J$10,IF($N168=Data!$G$11,$M168+Data!J$11,IF($N168=Data!$G$12,$M168+Data!J$12,IF($N168=Data!$G$7,$M168+Data!J$7,IF($N168=Data!$G$8,$M168+Data!J$8,IF($N168=Data!$G$9,$M168+Data!J$9,IF($N168=Data!$G$3,$M168+Data!J$3,IF($N168=Data!$G$6,$M168+Data!J$6,IF($N168=Data!$G$4,$M168+Data!J$4,IF($N168=Data!$G$13,$M168+Data!J$13,IF($N168=Data!$G$14,$M168+Data!J$14,IF($N168=Data!$G$5,$M168+Data!J$5,Data!$G$16))))))))))))</f>
        <v>-</v>
      </c>
      <c r="AC168" s="36" t="str">
        <f>IF($N168=Data!$G$10,$M168+Data!L$10,IF($N168=Data!$G$11,$M168+Data!L$11,IF($N168=Data!$G$12,$M168+Data!L$12,IF($N168=Data!$G$7,$M168+Data!L$7,IF($N168=Data!$G$8,$M168+Data!L$8,IF($N168=Data!$G$9,$M168+Data!L$9,IF($N168=Data!$G$3,$M168+Data!L$3,IF($N168=Data!$G$6,$M168+Data!L$6,IF($N168=Data!$G$4,$M168+Data!L$4,IF($N168=Data!$G$13,$M168+Data!L$13,IF($N168=Data!$G$14,$M168+Data!L$14,IF($N168=Data!$G$5,$M168+Data!L$5,Data!$G$16))))))))))))</f>
        <v>-</v>
      </c>
      <c r="AD168" s="36" t="str">
        <f>IF($N168=Data!$G$10,$M168+Data!N$10,IF($N168=Data!$G$11,$M168+Data!N$11,IF($N168=Data!$G$12,$M168+Data!N$12,IF($N168=Data!$G$7,$M168+Data!N$7,IF($N168=Data!$G$8,$M168+Data!N$8,IF($N168=Data!$G$9,$M168+Data!N$9,IF($N168=Data!$G$3,$M168+Data!N$3,IF($N168=Data!$G$6,$M168+Data!N$6,IF($N168=Data!$G$4,$M168+Data!N$4,IF($N168=Data!$G$13,$M168+Data!N$13,IF($N168=Data!$G$14,$M168+Data!N$14,IF($N168=Data!$G$5,$M168+Data!N$5,Data!$G$16))))))))))))</f>
        <v>-</v>
      </c>
      <c r="AE168" s="36" t="str">
        <f>IF($N168=Data!$G$10,$M168+Data!P$10,IF($N168=Data!$G$11,$M168+Data!P$11,IF($N168=Data!$G$12,$M168+Data!P$12,IF($N168=Data!$G$7,$M168+Data!P$7,IF($N168=Data!$G$8,$M168+Data!P$8,IF($N168=Data!$G$9,$M168+Data!P$9,IF($N168=Data!$G$3,$M168+Data!P$3,IF($N168=Data!$G$6,$M168+Data!P$6,IF($N168=Data!$G$4,$M168+Data!P$4,IF($N168=Data!$G$13,$M168+Data!P$13,IF($N168=Data!$G$14,$M168+Data!P$14,IF($N168=Data!$G$5,$M168+Data!P$5,Data!$G$16))))))))))))</f>
        <v>-</v>
      </c>
      <c r="AF168" s="36" t="str">
        <f>IF($N168=Data!$G$10,$M168+Data!R$10,IF($N168=Data!$G$11,$M168+Data!R$11,IF($N168=Data!$G$12,$M168+Data!R$12,IF($N168=Data!$G$7,$M168+Data!R$7,IF($N168=Data!$G$8,$M168+Data!R$8,IF($N168=Data!$G$9,$M168+Data!R$9,IF($N168=Data!$G$3,$M168+Data!R$3,IF($N168=Data!$G$6,$M168+Data!R$6,IF($N168=Data!$G$4,$M168+Data!R$4,IF($N168=Data!$G$13,$M168+Data!R$13,IF($N168=Data!$G$14,$M168+Data!R$14,IF($N168=Data!$G$5,$M168+Data!R$5,Data!$G$16))))))))))))</f>
        <v>-</v>
      </c>
      <c r="AG168" s="36" t="str">
        <f>IF($N168=Data!$G$10,$M168+Data!T$10,IF($N168=Data!$G$11,$M168+Data!T$11,IF($N168=Data!$G$12,$M168+Data!T$12,IF($N168=Data!$G$7,$M168+Data!T$7,IF($N168=Data!$G$8,$M168+Data!T$8,IF($N168=Data!$G$9,$M168+Data!T$9,IF($N168=Data!$G$3,$M168+Data!T$3,IF($N168=Data!$G$6,$M168+Data!T$6,IF($N168=Data!$G$4,$M168+Data!T$4,IF($N168=Data!$G$13,$M168+Data!T$13,IF($N168=Data!$G$14,$M168+Data!T$14,IF($N168=Data!$G$5,$M168+Data!T$5,Data!$G$16))))))))))))</f>
        <v>-</v>
      </c>
      <c r="AH168" s="36" t="str">
        <f>IF($N168=Data!$G$10,$M168+Data!V$10,IF($N168=Data!$G$11,$M168+Data!V$11,IF($N168=Data!$G$12,$M168+Data!V$12,IF($N168=Data!$G$7,$M168+Data!V$7,IF($N168=Data!$G$8,$M168+Data!V$8,IF($N168=Data!$G$9,$M168+Data!V$9,IF($N168=Data!$G$3,$M168+Data!V$3,IF($N168=Data!$G$6,$M168+Data!V$6,IF($N168=Data!$G$4,$M168+Data!V$4,IF($N168=Data!$G$13,$M168+Data!V$13,IF($N168=Data!$G$14,$M168+Data!V$14,IF($N168=Data!$G$5,$M168+Data!V$5,Data!$G$16))))))))))))</f>
        <v>-</v>
      </c>
      <c r="AI168" s="36" t="str">
        <f>IF($N168=Data!$G$10,$M168+Data!X$10,IF($N168=Data!$G$11,$M168+Data!X$11,IF($N168=Data!$G$12,$M168+Data!X$12,IF($N168=Data!$G$7,$M168+Data!X$7,IF($N168=Data!$G$8,$M168+Data!X$8,IF($N168=Data!$G$9,$M168+Data!X$9,IF($N168=Data!$G$3,$M168+Data!X$3,IF($N168=Data!$G$6,$M168+Data!X$6,IF($N168=Data!$G$4,$M168+Data!X$4,IF($N168=Data!$G$13,$M168+Data!X$13,IF($N168=Data!$G$14,$M168+Data!X$14,IF($N168=Data!$G$5,$M168+Data!X$5,Data!$G$16))))))))))))</f>
        <v>-</v>
      </c>
    </row>
    <row r="169" spans="1:37" s="56" customFormat="1" ht="63" customHeight="1" x14ac:dyDescent="0.25">
      <c r="A169" s="22">
        <f t="shared" si="40"/>
        <v>0</v>
      </c>
      <c r="B169" s="22">
        <f t="shared" si="41"/>
        <v>0</v>
      </c>
      <c r="C169" s="73"/>
      <c r="D169" s="73"/>
      <c r="E169" s="22"/>
      <c r="F169" s="22"/>
      <c r="G169" s="23"/>
      <c r="H169" s="23"/>
      <c r="I169" s="41"/>
      <c r="J169" s="24"/>
      <c r="K169" s="23"/>
      <c r="L169" s="24">
        <f t="shared" si="42"/>
        <v>0</v>
      </c>
      <c r="M169" s="24"/>
      <c r="N169" s="25" t="s">
        <v>692</v>
      </c>
      <c r="O169" s="26" t="s">
        <v>693</v>
      </c>
      <c r="P169" s="26" t="str">
        <f t="shared" si="43"/>
        <v>-</v>
      </c>
      <c r="Q169" s="25" t="e">
        <f t="shared" si="44"/>
        <v>#VALUE!</v>
      </c>
      <c r="R169" s="27" t="str">
        <f t="shared" si="45"/>
        <v>-</v>
      </c>
      <c r="S169" s="27" t="str">
        <f t="shared" si="46"/>
        <v>-</v>
      </c>
      <c r="T169" s="27" t="str">
        <f t="shared" si="47"/>
        <v>-</v>
      </c>
      <c r="U169" s="27" t="str">
        <f t="shared" si="48"/>
        <v>-</v>
      </c>
      <c r="V169" s="27" t="str">
        <f t="shared" si="49"/>
        <v>-</v>
      </c>
      <c r="W169" s="27" t="str">
        <f t="shared" si="50"/>
        <v>-</v>
      </c>
      <c r="X169" s="27" t="str">
        <f t="shared" si="51"/>
        <v>-</v>
      </c>
      <c r="Y169" s="27" t="str">
        <f t="shared" si="52"/>
        <v>-</v>
      </c>
      <c r="Z169" s="27" t="str">
        <f t="shared" si="53"/>
        <v>-</v>
      </c>
      <c r="AA169" s="37" t="str">
        <f>IF($N169=Data!$G$10,$M169+Data!H$10,IF($N169=Data!$G$11,$M169+Data!H$11,IF($N169=Data!$G$12,$M169+Data!H$12,IF($N169=Data!$G$7,$M169+Data!H$7,IF($N169=Data!$G$8,$M169+Data!H$8,IF($N169=Data!$G$9,$M169+Data!H$9,IF($N169=Data!$G$3,$M169+Data!H$3,IF($N169=Data!$G$6,$M169+Data!H$6,IF($N169=Data!$G$4,$M169+Data!H$4,IF($N169=Data!$G$13,$M169+Data!H$13,IF($N169=Data!$G$14,$M169+Data!H$14,IF($N169=Data!$G$5,$M169+Data!H$5,Data!$G$16))))))))))))</f>
        <v>-</v>
      </c>
      <c r="AB169" s="37" t="str">
        <f>IF($N169=Data!$G$10,$M169+Data!J$10,IF($N169=Data!$G$11,$M169+Data!J$11,IF($N169=Data!$G$12,$M169+Data!J$12,IF($N169=Data!$G$7,$M169+Data!J$7,IF($N169=Data!$G$8,$M169+Data!J$8,IF($N169=Data!$G$9,$M169+Data!J$9,IF($N169=Data!$G$3,$M169+Data!J$3,IF($N169=Data!$G$6,$M169+Data!J$6,IF($N169=Data!$G$4,$M169+Data!J$4,IF($N169=Data!$G$13,$M169+Data!J$13,IF($N169=Data!$G$14,$M169+Data!J$14,IF($N169=Data!$G$5,$M169+Data!J$5,Data!$G$16))))))))))))</f>
        <v>-</v>
      </c>
      <c r="AC169" s="37" t="str">
        <f>IF($N169=Data!$G$10,$M169+Data!L$10,IF($N169=Data!$G$11,$M169+Data!L$11,IF($N169=Data!$G$12,$M169+Data!L$12,IF($N169=Data!$G$7,$M169+Data!L$7,IF($N169=Data!$G$8,$M169+Data!L$8,IF($N169=Data!$G$9,$M169+Data!L$9,IF($N169=Data!$G$3,$M169+Data!L$3,IF($N169=Data!$G$6,$M169+Data!L$6,IF($N169=Data!$G$4,$M169+Data!L$4,IF($N169=Data!$G$13,$M169+Data!L$13,IF($N169=Data!$G$14,$M169+Data!L$14,IF($N169=Data!$G$5,$M169+Data!L$5,Data!$G$16))))))))))))</f>
        <v>-</v>
      </c>
      <c r="AD169" s="37" t="str">
        <f>IF($N169=Data!$G$10,$M169+Data!N$10,IF($N169=Data!$G$11,$M169+Data!N$11,IF($N169=Data!$G$12,$M169+Data!N$12,IF($N169=Data!$G$7,$M169+Data!N$7,IF($N169=Data!$G$8,$M169+Data!N$8,IF($N169=Data!$G$9,$M169+Data!N$9,IF($N169=Data!$G$3,$M169+Data!N$3,IF($N169=Data!$G$6,$M169+Data!N$6,IF($N169=Data!$G$4,$M169+Data!N$4,IF($N169=Data!$G$13,$M169+Data!N$13,IF($N169=Data!$G$14,$M169+Data!N$14,IF($N169=Data!$G$5,$M169+Data!N$5,Data!$G$16))))))))))))</f>
        <v>-</v>
      </c>
      <c r="AE169" s="37" t="str">
        <f>IF($N169=Data!$G$10,$M169+Data!P$10,IF($N169=Data!$G$11,$M169+Data!P$11,IF($N169=Data!$G$12,$M169+Data!P$12,IF($N169=Data!$G$7,$M169+Data!P$7,IF($N169=Data!$G$8,$M169+Data!P$8,IF($N169=Data!$G$9,$M169+Data!P$9,IF($N169=Data!$G$3,$M169+Data!P$3,IF($N169=Data!$G$6,$M169+Data!P$6,IF($N169=Data!$G$4,$M169+Data!P$4,IF($N169=Data!$G$13,$M169+Data!P$13,IF($N169=Data!$G$14,$M169+Data!P$14,IF($N169=Data!$G$5,$M169+Data!P$5,Data!$G$16))))))))))))</f>
        <v>-</v>
      </c>
      <c r="AF169" s="37" t="str">
        <f>IF($N169=Data!$G$10,$M169+Data!R$10,IF($N169=Data!$G$11,$M169+Data!R$11,IF($N169=Data!$G$12,$M169+Data!R$12,IF($N169=Data!$G$7,$M169+Data!R$7,IF($N169=Data!$G$8,$M169+Data!R$8,IF($N169=Data!$G$9,$M169+Data!R$9,IF($N169=Data!$G$3,$M169+Data!R$3,IF($N169=Data!$G$6,$M169+Data!R$6,IF($N169=Data!$G$4,$M169+Data!R$4,IF($N169=Data!$G$13,$M169+Data!R$13,IF($N169=Data!$G$14,$M169+Data!R$14,IF($N169=Data!$G$5,$M169+Data!R$5,Data!$G$16))))))))))))</f>
        <v>-</v>
      </c>
      <c r="AG169" s="37" t="str">
        <f>IF($N169=Data!$G$10,$M169+Data!T$10,IF($N169=Data!$G$11,$M169+Data!T$11,IF($N169=Data!$G$12,$M169+Data!T$12,IF($N169=Data!$G$7,$M169+Data!T$7,IF($N169=Data!$G$8,$M169+Data!T$8,IF($N169=Data!$G$9,$M169+Data!T$9,IF($N169=Data!$G$3,$M169+Data!T$3,IF($N169=Data!$G$6,$M169+Data!T$6,IF($N169=Data!$G$4,$M169+Data!T$4,IF($N169=Data!$G$13,$M169+Data!T$13,IF($N169=Data!$G$14,$M169+Data!T$14,IF($N169=Data!$G$5,$M169+Data!T$5,Data!$G$16))))))))))))</f>
        <v>-</v>
      </c>
      <c r="AH169" s="37" t="str">
        <f>IF($N169=Data!$G$10,$M169+Data!V$10,IF($N169=Data!$G$11,$M169+Data!V$11,IF($N169=Data!$G$12,$M169+Data!V$12,IF($N169=Data!$G$7,$M169+Data!V$7,IF($N169=Data!$G$8,$M169+Data!V$8,IF($N169=Data!$G$9,$M169+Data!V$9,IF($N169=Data!$G$3,$M169+Data!V$3,IF($N169=Data!$G$6,$M169+Data!V$6,IF($N169=Data!$G$4,$M169+Data!V$4,IF($N169=Data!$G$13,$M169+Data!V$13,IF($N169=Data!$G$14,$M169+Data!V$14,IF($N169=Data!$G$5,$M169+Data!V$5,Data!$G$16))))))))))))</f>
        <v>-</v>
      </c>
      <c r="AI169" s="37" t="str">
        <f>IF($N169=Data!$G$10,$M169+Data!X$10,IF($N169=Data!$G$11,$M169+Data!X$11,IF($N169=Data!$G$12,$M169+Data!X$12,IF($N169=Data!$G$7,$M169+Data!X$7,IF($N169=Data!$G$8,$M169+Data!X$8,IF($N169=Data!$G$9,$M169+Data!X$9,IF($N169=Data!$G$3,$M169+Data!X$3,IF($N169=Data!$G$6,$M169+Data!X$6,IF($N169=Data!$G$4,$M169+Data!X$4,IF($N169=Data!$G$13,$M169+Data!X$13,IF($N169=Data!$G$14,$M169+Data!X$14,IF($N169=Data!$G$5,$M169+Data!X$5,Data!$G$16))))))))))))</f>
        <v>-</v>
      </c>
      <c r="AJ169" s="55"/>
      <c r="AK169" s="55"/>
    </row>
    <row r="170" spans="1:37" s="55" customFormat="1" ht="63" customHeight="1" x14ac:dyDescent="0.25">
      <c r="A170" s="99">
        <f t="shared" si="40"/>
        <v>0</v>
      </c>
      <c r="B170" s="99">
        <f t="shared" si="41"/>
        <v>0</v>
      </c>
      <c r="C170" s="100"/>
      <c r="D170" s="100"/>
      <c r="E170" s="99"/>
      <c r="F170" s="99"/>
      <c r="G170" s="101"/>
      <c r="H170" s="101"/>
      <c r="I170" s="102"/>
      <c r="J170" s="36"/>
      <c r="K170" s="101"/>
      <c r="L170" s="36">
        <f t="shared" si="42"/>
        <v>0</v>
      </c>
      <c r="M170" s="36"/>
      <c r="N170" s="103" t="s">
        <v>694</v>
      </c>
      <c r="O170" s="36" t="s">
        <v>695</v>
      </c>
      <c r="P170" s="36" t="str">
        <f t="shared" si="43"/>
        <v>-</v>
      </c>
      <c r="Q170" s="103" t="e">
        <f t="shared" si="44"/>
        <v>#VALUE!</v>
      </c>
      <c r="R170" s="36" t="str">
        <f t="shared" si="45"/>
        <v>-</v>
      </c>
      <c r="S170" s="36" t="str">
        <f t="shared" si="46"/>
        <v>-</v>
      </c>
      <c r="T170" s="36" t="str">
        <f t="shared" si="47"/>
        <v>-</v>
      </c>
      <c r="U170" s="36" t="str">
        <f t="shared" si="48"/>
        <v>-</v>
      </c>
      <c r="V170" s="36" t="str">
        <f t="shared" si="49"/>
        <v>-</v>
      </c>
      <c r="W170" s="36" t="str">
        <f t="shared" si="50"/>
        <v>-</v>
      </c>
      <c r="X170" s="36" t="str">
        <f t="shared" si="51"/>
        <v>-</v>
      </c>
      <c r="Y170" s="36" t="str">
        <f t="shared" si="52"/>
        <v>-</v>
      </c>
      <c r="Z170" s="36" t="str">
        <f t="shared" si="53"/>
        <v>-</v>
      </c>
      <c r="AA170" s="36" t="str">
        <f>IF($N170=Data!$G$10,$M170+Data!H$10,IF($N170=Data!$G$11,$M170+Data!H$11,IF($N170=Data!$G$12,$M170+Data!H$12,IF($N170=Data!$G$7,$M170+Data!H$7,IF($N170=Data!$G$8,$M170+Data!H$8,IF($N170=Data!$G$9,$M170+Data!H$9,IF($N170=Data!$G$3,$M170+Data!H$3,IF($N170=Data!$G$6,$M170+Data!H$6,IF($N170=Data!$G$4,$M170+Data!H$4,IF($N170=Data!$G$13,$M170+Data!H$13,IF($N170=Data!$G$14,$M170+Data!H$14,IF($N170=Data!$G$5,$M170+Data!H$5,Data!$G$16))))))))))))</f>
        <v>-</v>
      </c>
      <c r="AB170" s="36" t="str">
        <f>IF($N170=Data!$G$10,$M170+Data!J$10,IF($N170=Data!$G$11,$M170+Data!J$11,IF($N170=Data!$G$12,$M170+Data!J$12,IF($N170=Data!$G$7,$M170+Data!J$7,IF($N170=Data!$G$8,$M170+Data!J$8,IF($N170=Data!$G$9,$M170+Data!J$9,IF($N170=Data!$G$3,$M170+Data!J$3,IF($N170=Data!$G$6,$M170+Data!J$6,IF($N170=Data!$G$4,$M170+Data!J$4,IF($N170=Data!$G$13,$M170+Data!J$13,IF($N170=Data!$G$14,$M170+Data!J$14,IF($N170=Data!$G$5,$M170+Data!J$5,Data!$G$16))))))))))))</f>
        <v>-</v>
      </c>
      <c r="AC170" s="36" t="str">
        <f>IF($N170=Data!$G$10,$M170+Data!L$10,IF($N170=Data!$G$11,$M170+Data!L$11,IF($N170=Data!$G$12,$M170+Data!L$12,IF($N170=Data!$G$7,$M170+Data!L$7,IF($N170=Data!$G$8,$M170+Data!L$8,IF($N170=Data!$G$9,$M170+Data!L$9,IF($N170=Data!$G$3,$M170+Data!L$3,IF($N170=Data!$G$6,$M170+Data!L$6,IF($N170=Data!$G$4,$M170+Data!L$4,IF($N170=Data!$G$13,$M170+Data!L$13,IF($N170=Data!$G$14,$M170+Data!L$14,IF($N170=Data!$G$5,$M170+Data!L$5,Data!$G$16))))))))))))</f>
        <v>-</v>
      </c>
      <c r="AD170" s="36" t="str">
        <f>IF($N170=Data!$G$10,$M170+Data!N$10,IF($N170=Data!$G$11,$M170+Data!N$11,IF($N170=Data!$G$12,$M170+Data!N$12,IF($N170=Data!$G$7,$M170+Data!N$7,IF($N170=Data!$G$8,$M170+Data!N$8,IF($N170=Data!$G$9,$M170+Data!N$9,IF($N170=Data!$G$3,$M170+Data!N$3,IF($N170=Data!$G$6,$M170+Data!N$6,IF($N170=Data!$G$4,$M170+Data!N$4,IF($N170=Data!$G$13,$M170+Data!N$13,IF($N170=Data!$G$14,$M170+Data!N$14,IF($N170=Data!$G$5,$M170+Data!N$5,Data!$G$16))))))))))))</f>
        <v>-</v>
      </c>
      <c r="AE170" s="36" t="str">
        <f>IF($N170=Data!$G$10,$M170+Data!P$10,IF($N170=Data!$G$11,$M170+Data!P$11,IF($N170=Data!$G$12,$M170+Data!P$12,IF($N170=Data!$G$7,$M170+Data!P$7,IF($N170=Data!$G$8,$M170+Data!P$8,IF($N170=Data!$G$9,$M170+Data!P$9,IF($N170=Data!$G$3,$M170+Data!P$3,IF($N170=Data!$G$6,$M170+Data!P$6,IF($N170=Data!$G$4,$M170+Data!P$4,IF($N170=Data!$G$13,$M170+Data!P$13,IF($N170=Data!$G$14,$M170+Data!P$14,IF($N170=Data!$G$5,$M170+Data!P$5,Data!$G$16))))))))))))</f>
        <v>-</v>
      </c>
      <c r="AF170" s="36" t="str">
        <f>IF($N170=Data!$G$10,$M170+Data!R$10,IF($N170=Data!$G$11,$M170+Data!R$11,IF($N170=Data!$G$12,$M170+Data!R$12,IF($N170=Data!$G$7,$M170+Data!R$7,IF($N170=Data!$G$8,$M170+Data!R$8,IF($N170=Data!$G$9,$M170+Data!R$9,IF($N170=Data!$G$3,$M170+Data!R$3,IF($N170=Data!$G$6,$M170+Data!R$6,IF($N170=Data!$G$4,$M170+Data!R$4,IF($N170=Data!$G$13,$M170+Data!R$13,IF($N170=Data!$G$14,$M170+Data!R$14,IF($N170=Data!$G$5,$M170+Data!R$5,Data!$G$16))))))))))))</f>
        <v>-</v>
      </c>
      <c r="AG170" s="36" t="str">
        <f>IF($N170=Data!$G$10,$M170+Data!T$10,IF($N170=Data!$G$11,$M170+Data!T$11,IF($N170=Data!$G$12,$M170+Data!T$12,IF($N170=Data!$G$7,$M170+Data!T$7,IF($N170=Data!$G$8,$M170+Data!T$8,IF($N170=Data!$G$9,$M170+Data!T$9,IF($N170=Data!$G$3,$M170+Data!T$3,IF($N170=Data!$G$6,$M170+Data!T$6,IF($N170=Data!$G$4,$M170+Data!T$4,IF($N170=Data!$G$13,$M170+Data!T$13,IF($N170=Data!$G$14,$M170+Data!T$14,IF($N170=Data!$G$5,$M170+Data!T$5,Data!$G$16))))))))))))</f>
        <v>-</v>
      </c>
      <c r="AH170" s="36" t="str">
        <f>IF($N170=Data!$G$10,$M170+Data!V$10,IF($N170=Data!$G$11,$M170+Data!V$11,IF($N170=Data!$G$12,$M170+Data!V$12,IF($N170=Data!$G$7,$M170+Data!V$7,IF($N170=Data!$G$8,$M170+Data!V$8,IF($N170=Data!$G$9,$M170+Data!V$9,IF($N170=Data!$G$3,$M170+Data!V$3,IF($N170=Data!$G$6,$M170+Data!V$6,IF($N170=Data!$G$4,$M170+Data!V$4,IF($N170=Data!$G$13,$M170+Data!V$13,IF($N170=Data!$G$14,$M170+Data!V$14,IF($N170=Data!$G$5,$M170+Data!V$5,Data!$G$16))))))))))))</f>
        <v>-</v>
      </c>
      <c r="AI170" s="36" t="str">
        <f>IF($N170=Data!$G$10,$M170+Data!X$10,IF($N170=Data!$G$11,$M170+Data!X$11,IF($N170=Data!$G$12,$M170+Data!X$12,IF($N170=Data!$G$7,$M170+Data!X$7,IF($N170=Data!$G$8,$M170+Data!X$8,IF($N170=Data!$G$9,$M170+Data!X$9,IF($N170=Data!$G$3,$M170+Data!X$3,IF($N170=Data!$G$6,$M170+Data!X$6,IF($N170=Data!$G$4,$M170+Data!X$4,IF($N170=Data!$G$13,$M170+Data!X$13,IF($N170=Data!$G$14,$M170+Data!X$14,IF($N170=Data!$G$5,$M170+Data!X$5,Data!$G$16))))))))))))</f>
        <v>-</v>
      </c>
    </row>
    <row r="171" spans="1:37" s="56" customFormat="1" ht="63" customHeight="1" x14ac:dyDescent="0.25">
      <c r="A171" s="22">
        <f t="shared" si="40"/>
        <v>0</v>
      </c>
      <c r="B171" s="22">
        <f t="shared" si="41"/>
        <v>0</v>
      </c>
      <c r="C171" s="73"/>
      <c r="D171" s="73"/>
      <c r="E171" s="22"/>
      <c r="F171" s="22"/>
      <c r="G171" s="23"/>
      <c r="H171" s="23"/>
      <c r="I171" s="41"/>
      <c r="J171" s="24"/>
      <c r="K171" s="23"/>
      <c r="L171" s="24">
        <f t="shared" si="42"/>
        <v>0</v>
      </c>
      <c r="M171" s="24"/>
      <c r="N171" s="25" t="s">
        <v>696</v>
      </c>
      <c r="O171" s="26" t="s">
        <v>697</v>
      </c>
      <c r="P171" s="26" t="str">
        <f t="shared" si="43"/>
        <v>-</v>
      </c>
      <c r="Q171" s="25" t="e">
        <f t="shared" si="44"/>
        <v>#VALUE!</v>
      </c>
      <c r="R171" s="27" t="str">
        <f t="shared" si="45"/>
        <v>-</v>
      </c>
      <c r="S171" s="27" t="str">
        <f t="shared" si="46"/>
        <v>-</v>
      </c>
      <c r="T171" s="27" t="str">
        <f t="shared" si="47"/>
        <v>-</v>
      </c>
      <c r="U171" s="27" t="str">
        <f t="shared" si="48"/>
        <v>-</v>
      </c>
      <c r="V171" s="27" t="str">
        <f t="shared" si="49"/>
        <v>-</v>
      </c>
      <c r="W171" s="27" t="str">
        <f t="shared" si="50"/>
        <v>-</v>
      </c>
      <c r="X171" s="27" t="str">
        <f t="shared" si="51"/>
        <v>-</v>
      </c>
      <c r="Y171" s="27" t="str">
        <f t="shared" si="52"/>
        <v>-</v>
      </c>
      <c r="Z171" s="27" t="str">
        <f t="shared" si="53"/>
        <v>-</v>
      </c>
      <c r="AA171" s="37" t="str">
        <f>IF($N171=Data!$G$10,$M171+Data!H$10,IF($N171=Data!$G$11,$M171+Data!H$11,IF($N171=Data!$G$12,$M171+Data!H$12,IF($N171=Data!$G$7,$M171+Data!H$7,IF($N171=Data!$G$8,$M171+Data!H$8,IF($N171=Data!$G$9,$M171+Data!H$9,IF($N171=Data!$G$3,$M171+Data!H$3,IF($N171=Data!$G$6,$M171+Data!H$6,IF($N171=Data!$G$4,$M171+Data!H$4,IF($N171=Data!$G$13,$M171+Data!H$13,IF($N171=Data!$G$14,$M171+Data!H$14,IF($N171=Data!$G$5,$M171+Data!H$5,Data!$G$16))))))))))))</f>
        <v>-</v>
      </c>
      <c r="AB171" s="37" t="str">
        <f>IF($N171=Data!$G$10,$M171+Data!J$10,IF($N171=Data!$G$11,$M171+Data!J$11,IF($N171=Data!$G$12,$M171+Data!J$12,IF($N171=Data!$G$7,$M171+Data!J$7,IF($N171=Data!$G$8,$M171+Data!J$8,IF($N171=Data!$G$9,$M171+Data!J$9,IF($N171=Data!$G$3,$M171+Data!J$3,IF($N171=Data!$G$6,$M171+Data!J$6,IF($N171=Data!$G$4,$M171+Data!J$4,IF($N171=Data!$G$13,$M171+Data!J$13,IF($N171=Data!$G$14,$M171+Data!J$14,IF($N171=Data!$G$5,$M171+Data!J$5,Data!$G$16))))))))))))</f>
        <v>-</v>
      </c>
      <c r="AC171" s="37" t="str">
        <f>IF($N171=Data!$G$10,$M171+Data!L$10,IF($N171=Data!$G$11,$M171+Data!L$11,IF($N171=Data!$G$12,$M171+Data!L$12,IF($N171=Data!$G$7,$M171+Data!L$7,IF($N171=Data!$G$8,$M171+Data!L$8,IF($N171=Data!$G$9,$M171+Data!L$9,IF($N171=Data!$G$3,$M171+Data!L$3,IF($N171=Data!$G$6,$M171+Data!L$6,IF($N171=Data!$G$4,$M171+Data!L$4,IF($N171=Data!$G$13,$M171+Data!L$13,IF($N171=Data!$G$14,$M171+Data!L$14,IF($N171=Data!$G$5,$M171+Data!L$5,Data!$G$16))))))))))))</f>
        <v>-</v>
      </c>
      <c r="AD171" s="37" t="str">
        <f>IF($N171=Data!$G$10,$M171+Data!N$10,IF($N171=Data!$G$11,$M171+Data!N$11,IF($N171=Data!$G$12,$M171+Data!N$12,IF($N171=Data!$G$7,$M171+Data!N$7,IF($N171=Data!$G$8,$M171+Data!N$8,IF($N171=Data!$G$9,$M171+Data!N$9,IF($N171=Data!$G$3,$M171+Data!N$3,IF($N171=Data!$G$6,$M171+Data!N$6,IF($N171=Data!$G$4,$M171+Data!N$4,IF($N171=Data!$G$13,$M171+Data!N$13,IF($N171=Data!$G$14,$M171+Data!N$14,IF($N171=Data!$G$5,$M171+Data!N$5,Data!$G$16))))))))))))</f>
        <v>-</v>
      </c>
      <c r="AE171" s="37" t="str">
        <f>IF($N171=Data!$G$10,$M171+Data!P$10,IF($N171=Data!$G$11,$M171+Data!P$11,IF($N171=Data!$G$12,$M171+Data!P$12,IF($N171=Data!$G$7,$M171+Data!P$7,IF($N171=Data!$G$8,$M171+Data!P$8,IF($N171=Data!$G$9,$M171+Data!P$9,IF($N171=Data!$G$3,$M171+Data!P$3,IF($N171=Data!$G$6,$M171+Data!P$6,IF($N171=Data!$G$4,$M171+Data!P$4,IF($N171=Data!$G$13,$M171+Data!P$13,IF($N171=Data!$G$14,$M171+Data!P$14,IF($N171=Data!$G$5,$M171+Data!P$5,Data!$G$16))))))))))))</f>
        <v>-</v>
      </c>
      <c r="AF171" s="37" t="str">
        <f>IF($N171=Data!$G$10,$M171+Data!R$10,IF($N171=Data!$G$11,$M171+Data!R$11,IF($N171=Data!$G$12,$M171+Data!R$12,IF($N171=Data!$G$7,$M171+Data!R$7,IF($N171=Data!$G$8,$M171+Data!R$8,IF($N171=Data!$G$9,$M171+Data!R$9,IF($N171=Data!$G$3,$M171+Data!R$3,IF($N171=Data!$G$6,$M171+Data!R$6,IF($N171=Data!$G$4,$M171+Data!R$4,IF($N171=Data!$G$13,$M171+Data!R$13,IF($N171=Data!$G$14,$M171+Data!R$14,IF($N171=Data!$G$5,$M171+Data!R$5,Data!$G$16))))))))))))</f>
        <v>-</v>
      </c>
      <c r="AG171" s="37" t="str">
        <f>IF($N171=Data!$G$10,$M171+Data!T$10,IF($N171=Data!$G$11,$M171+Data!T$11,IF($N171=Data!$G$12,$M171+Data!T$12,IF($N171=Data!$G$7,$M171+Data!T$7,IF($N171=Data!$G$8,$M171+Data!T$8,IF($N171=Data!$G$9,$M171+Data!T$9,IF($N171=Data!$G$3,$M171+Data!T$3,IF($N171=Data!$G$6,$M171+Data!T$6,IF($N171=Data!$G$4,$M171+Data!T$4,IF($N171=Data!$G$13,$M171+Data!T$13,IF($N171=Data!$G$14,$M171+Data!T$14,IF($N171=Data!$G$5,$M171+Data!T$5,Data!$G$16))))))))))))</f>
        <v>-</v>
      </c>
      <c r="AH171" s="37" t="str">
        <f>IF($N171=Data!$G$10,$M171+Data!V$10,IF($N171=Data!$G$11,$M171+Data!V$11,IF($N171=Data!$G$12,$M171+Data!V$12,IF($N171=Data!$G$7,$M171+Data!V$7,IF($N171=Data!$G$8,$M171+Data!V$8,IF($N171=Data!$G$9,$M171+Data!V$9,IF($N171=Data!$G$3,$M171+Data!V$3,IF($N171=Data!$G$6,$M171+Data!V$6,IF($N171=Data!$G$4,$M171+Data!V$4,IF($N171=Data!$G$13,$M171+Data!V$13,IF($N171=Data!$G$14,$M171+Data!V$14,IF($N171=Data!$G$5,$M171+Data!V$5,Data!$G$16))))))))))))</f>
        <v>-</v>
      </c>
      <c r="AI171" s="37" t="str">
        <f>IF($N171=Data!$G$10,$M171+Data!X$10,IF($N171=Data!$G$11,$M171+Data!X$11,IF($N171=Data!$G$12,$M171+Data!X$12,IF($N171=Data!$G$7,$M171+Data!X$7,IF($N171=Data!$G$8,$M171+Data!X$8,IF($N171=Data!$G$9,$M171+Data!X$9,IF($N171=Data!$G$3,$M171+Data!X$3,IF($N171=Data!$G$6,$M171+Data!X$6,IF($N171=Data!$G$4,$M171+Data!X$4,IF($N171=Data!$G$13,$M171+Data!X$13,IF($N171=Data!$G$14,$M171+Data!X$14,IF($N171=Data!$G$5,$M171+Data!X$5,Data!$G$16))))))))))))</f>
        <v>-</v>
      </c>
      <c r="AJ171" s="55"/>
      <c r="AK171" s="55"/>
    </row>
    <row r="172" spans="1:37" s="55" customFormat="1" ht="63" customHeight="1" x14ac:dyDescent="0.25">
      <c r="A172" s="99">
        <f t="shared" si="40"/>
        <v>0</v>
      </c>
      <c r="B172" s="99">
        <f t="shared" si="41"/>
        <v>0</v>
      </c>
      <c r="C172" s="100"/>
      <c r="D172" s="100"/>
      <c r="E172" s="99"/>
      <c r="F172" s="99"/>
      <c r="G172" s="101"/>
      <c r="H172" s="101"/>
      <c r="I172" s="102"/>
      <c r="J172" s="36"/>
      <c r="K172" s="101"/>
      <c r="L172" s="36">
        <f t="shared" si="42"/>
        <v>0</v>
      </c>
      <c r="M172" s="36"/>
      <c r="N172" s="103" t="s">
        <v>698</v>
      </c>
      <c r="O172" s="36" t="s">
        <v>699</v>
      </c>
      <c r="P172" s="36" t="str">
        <f t="shared" si="43"/>
        <v>-</v>
      </c>
      <c r="Q172" s="103" t="e">
        <f t="shared" si="44"/>
        <v>#VALUE!</v>
      </c>
      <c r="R172" s="36" t="str">
        <f t="shared" si="45"/>
        <v>-</v>
      </c>
      <c r="S172" s="36" t="str">
        <f t="shared" si="46"/>
        <v>-</v>
      </c>
      <c r="T172" s="36" t="str">
        <f t="shared" si="47"/>
        <v>-</v>
      </c>
      <c r="U172" s="36" t="str">
        <f t="shared" si="48"/>
        <v>-</v>
      </c>
      <c r="V172" s="36" t="str">
        <f t="shared" si="49"/>
        <v>-</v>
      </c>
      <c r="W172" s="36" t="str">
        <f t="shared" si="50"/>
        <v>-</v>
      </c>
      <c r="X172" s="36" t="str">
        <f t="shared" si="51"/>
        <v>-</v>
      </c>
      <c r="Y172" s="36" t="str">
        <f t="shared" si="52"/>
        <v>-</v>
      </c>
      <c r="Z172" s="36" t="str">
        <f t="shared" si="53"/>
        <v>-</v>
      </c>
      <c r="AA172" s="36" t="str">
        <f>IF($N172=Data!$G$10,$M172+Data!H$10,IF($N172=Data!$G$11,$M172+Data!H$11,IF($N172=Data!$G$12,$M172+Data!H$12,IF($N172=Data!$G$7,$M172+Data!H$7,IF($N172=Data!$G$8,$M172+Data!H$8,IF($N172=Data!$G$9,$M172+Data!H$9,IF($N172=Data!$G$3,$M172+Data!H$3,IF($N172=Data!$G$6,$M172+Data!H$6,IF($N172=Data!$G$4,$M172+Data!H$4,IF($N172=Data!$G$13,$M172+Data!H$13,IF($N172=Data!$G$14,$M172+Data!H$14,IF($N172=Data!$G$5,$M172+Data!H$5,Data!$G$16))))))))))))</f>
        <v>-</v>
      </c>
      <c r="AB172" s="36" t="str">
        <f>IF($N172=Data!$G$10,$M172+Data!J$10,IF($N172=Data!$G$11,$M172+Data!J$11,IF($N172=Data!$G$12,$M172+Data!J$12,IF($N172=Data!$G$7,$M172+Data!J$7,IF($N172=Data!$G$8,$M172+Data!J$8,IF($N172=Data!$G$9,$M172+Data!J$9,IF($N172=Data!$G$3,$M172+Data!J$3,IF($N172=Data!$G$6,$M172+Data!J$6,IF($N172=Data!$G$4,$M172+Data!J$4,IF($N172=Data!$G$13,$M172+Data!J$13,IF($N172=Data!$G$14,$M172+Data!J$14,IF($N172=Data!$G$5,$M172+Data!J$5,Data!$G$16))))))))))))</f>
        <v>-</v>
      </c>
      <c r="AC172" s="36" t="str">
        <f>IF($N172=Data!$G$10,$M172+Data!L$10,IF($N172=Data!$G$11,$M172+Data!L$11,IF($N172=Data!$G$12,$M172+Data!L$12,IF($N172=Data!$G$7,$M172+Data!L$7,IF($N172=Data!$G$8,$M172+Data!L$8,IF($N172=Data!$G$9,$M172+Data!L$9,IF($N172=Data!$G$3,$M172+Data!L$3,IF($N172=Data!$G$6,$M172+Data!L$6,IF($N172=Data!$G$4,$M172+Data!L$4,IF($N172=Data!$G$13,$M172+Data!L$13,IF($N172=Data!$G$14,$M172+Data!L$14,IF($N172=Data!$G$5,$M172+Data!L$5,Data!$G$16))))))))))))</f>
        <v>-</v>
      </c>
      <c r="AD172" s="36" t="str">
        <f>IF($N172=Data!$G$10,$M172+Data!N$10,IF($N172=Data!$G$11,$M172+Data!N$11,IF($N172=Data!$G$12,$M172+Data!N$12,IF($N172=Data!$G$7,$M172+Data!N$7,IF($N172=Data!$G$8,$M172+Data!N$8,IF($N172=Data!$G$9,$M172+Data!N$9,IF($N172=Data!$G$3,$M172+Data!N$3,IF($N172=Data!$G$6,$M172+Data!N$6,IF($N172=Data!$G$4,$M172+Data!N$4,IF($N172=Data!$G$13,$M172+Data!N$13,IF($N172=Data!$G$14,$M172+Data!N$14,IF($N172=Data!$G$5,$M172+Data!N$5,Data!$G$16))))))))))))</f>
        <v>-</v>
      </c>
      <c r="AE172" s="36" t="str">
        <f>IF($N172=Data!$G$10,$M172+Data!P$10,IF($N172=Data!$G$11,$M172+Data!P$11,IF($N172=Data!$G$12,$M172+Data!P$12,IF($N172=Data!$G$7,$M172+Data!P$7,IF($N172=Data!$G$8,$M172+Data!P$8,IF($N172=Data!$G$9,$M172+Data!P$9,IF($N172=Data!$G$3,$M172+Data!P$3,IF($N172=Data!$G$6,$M172+Data!P$6,IF($N172=Data!$G$4,$M172+Data!P$4,IF($N172=Data!$G$13,$M172+Data!P$13,IF($N172=Data!$G$14,$M172+Data!P$14,IF($N172=Data!$G$5,$M172+Data!P$5,Data!$G$16))))))))))))</f>
        <v>-</v>
      </c>
      <c r="AF172" s="36" t="str">
        <f>IF($N172=Data!$G$10,$M172+Data!R$10,IF($N172=Data!$G$11,$M172+Data!R$11,IF($N172=Data!$G$12,$M172+Data!R$12,IF($N172=Data!$G$7,$M172+Data!R$7,IF($N172=Data!$G$8,$M172+Data!R$8,IF($N172=Data!$G$9,$M172+Data!R$9,IF($N172=Data!$G$3,$M172+Data!R$3,IF($N172=Data!$G$6,$M172+Data!R$6,IF($N172=Data!$G$4,$M172+Data!R$4,IF($N172=Data!$G$13,$M172+Data!R$13,IF($N172=Data!$G$14,$M172+Data!R$14,IF($N172=Data!$G$5,$M172+Data!R$5,Data!$G$16))))))))))))</f>
        <v>-</v>
      </c>
      <c r="AG172" s="36" t="str">
        <f>IF($N172=Data!$G$10,$M172+Data!T$10,IF($N172=Data!$G$11,$M172+Data!T$11,IF($N172=Data!$G$12,$M172+Data!T$12,IF($N172=Data!$G$7,$M172+Data!T$7,IF($N172=Data!$G$8,$M172+Data!T$8,IF($N172=Data!$G$9,$M172+Data!T$9,IF($N172=Data!$G$3,$M172+Data!T$3,IF($N172=Data!$G$6,$M172+Data!T$6,IF($N172=Data!$G$4,$M172+Data!T$4,IF($N172=Data!$G$13,$M172+Data!T$13,IF($N172=Data!$G$14,$M172+Data!T$14,IF($N172=Data!$G$5,$M172+Data!T$5,Data!$G$16))))))))))))</f>
        <v>-</v>
      </c>
      <c r="AH172" s="36" t="str">
        <f>IF($N172=Data!$G$10,$M172+Data!V$10,IF($N172=Data!$G$11,$M172+Data!V$11,IF($N172=Data!$G$12,$M172+Data!V$12,IF($N172=Data!$G$7,$M172+Data!V$7,IF($N172=Data!$G$8,$M172+Data!V$8,IF($N172=Data!$G$9,$M172+Data!V$9,IF($N172=Data!$G$3,$M172+Data!V$3,IF($N172=Data!$G$6,$M172+Data!V$6,IF($N172=Data!$G$4,$M172+Data!V$4,IF($N172=Data!$G$13,$M172+Data!V$13,IF($N172=Data!$G$14,$M172+Data!V$14,IF($N172=Data!$G$5,$M172+Data!V$5,Data!$G$16))))))))))))</f>
        <v>-</v>
      </c>
      <c r="AI172" s="36" t="str">
        <f>IF($N172=Data!$G$10,$M172+Data!X$10,IF($N172=Data!$G$11,$M172+Data!X$11,IF($N172=Data!$G$12,$M172+Data!X$12,IF($N172=Data!$G$7,$M172+Data!X$7,IF($N172=Data!$G$8,$M172+Data!X$8,IF($N172=Data!$G$9,$M172+Data!X$9,IF($N172=Data!$G$3,$M172+Data!X$3,IF($N172=Data!$G$6,$M172+Data!X$6,IF($N172=Data!$G$4,$M172+Data!X$4,IF($N172=Data!$G$13,$M172+Data!X$13,IF($N172=Data!$G$14,$M172+Data!X$14,IF($N172=Data!$G$5,$M172+Data!X$5,Data!$G$16))))))))))))</f>
        <v>-</v>
      </c>
    </row>
    <row r="173" spans="1:37" s="56" customFormat="1" ht="63" customHeight="1" x14ac:dyDescent="0.25">
      <c r="A173" s="22">
        <f t="shared" si="40"/>
        <v>0</v>
      </c>
      <c r="B173" s="22">
        <f t="shared" si="41"/>
        <v>0</v>
      </c>
      <c r="C173" s="73"/>
      <c r="D173" s="73"/>
      <c r="E173" s="22"/>
      <c r="F173" s="22"/>
      <c r="G173" s="23"/>
      <c r="H173" s="23"/>
      <c r="I173" s="41"/>
      <c r="J173" s="24"/>
      <c r="K173" s="23"/>
      <c r="L173" s="24">
        <f t="shared" si="42"/>
        <v>0</v>
      </c>
      <c r="M173" s="24"/>
      <c r="N173" s="25" t="s">
        <v>700</v>
      </c>
      <c r="O173" s="26" t="s">
        <v>701</v>
      </c>
      <c r="P173" s="26" t="str">
        <f t="shared" si="43"/>
        <v>-</v>
      </c>
      <c r="Q173" s="25" t="e">
        <f t="shared" si="44"/>
        <v>#VALUE!</v>
      </c>
      <c r="R173" s="27" t="str">
        <f t="shared" si="45"/>
        <v>-</v>
      </c>
      <c r="S173" s="27" t="str">
        <f t="shared" si="46"/>
        <v>-</v>
      </c>
      <c r="T173" s="27" t="str">
        <f t="shared" si="47"/>
        <v>-</v>
      </c>
      <c r="U173" s="27" t="str">
        <f t="shared" si="48"/>
        <v>-</v>
      </c>
      <c r="V173" s="27" t="str">
        <f t="shared" si="49"/>
        <v>-</v>
      </c>
      <c r="W173" s="27" t="str">
        <f t="shared" si="50"/>
        <v>-</v>
      </c>
      <c r="X173" s="27" t="str">
        <f t="shared" si="51"/>
        <v>-</v>
      </c>
      <c r="Y173" s="27" t="str">
        <f t="shared" si="52"/>
        <v>-</v>
      </c>
      <c r="Z173" s="27" t="str">
        <f t="shared" si="53"/>
        <v>-</v>
      </c>
      <c r="AA173" s="37" t="str">
        <f>IF($N173=Data!$G$10,$M173+Data!H$10,IF($N173=Data!$G$11,$M173+Data!H$11,IF($N173=Data!$G$12,$M173+Data!H$12,IF($N173=Data!$G$7,$M173+Data!H$7,IF($N173=Data!$G$8,$M173+Data!H$8,IF($N173=Data!$G$9,$M173+Data!H$9,IF($N173=Data!$G$3,$M173+Data!H$3,IF($N173=Data!$G$6,$M173+Data!H$6,IF($N173=Data!$G$4,$M173+Data!H$4,IF($N173=Data!$G$13,$M173+Data!H$13,IF($N173=Data!$G$14,$M173+Data!H$14,IF($N173=Data!$G$5,$M173+Data!H$5,Data!$G$16))))))))))))</f>
        <v>-</v>
      </c>
      <c r="AB173" s="37" t="str">
        <f>IF($N173=Data!$G$10,$M173+Data!J$10,IF($N173=Data!$G$11,$M173+Data!J$11,IF($N173=Data!$G$12,$M173+Data!J$12,IF($N173=Data!$G$7,$M173+Data!J$7,IF($N173=Data!$G$8,$M173+Data!J$8,IF($N173=Data!$G$9,$M173+Data!J$9,IF($N173=Data!$G$3,$M173+Data!J$3,IF($N173=Data!$G$6,$M173+Data!J$6,IF($N173=Data!$G$4,$M173+Data!J$4,IF($N173=Data!$G$13,$M173+Data!J$13,IF($N173=Data!$G$14,$M173+Data!J$14,IF($N173=Data!$G$5,$M173+Data!J$5,Data!$G$16))))))))))))</f>
        <v>-</v>
      </c>
      <c r="AC173" s="37" t="str">
        <f>IF($N173=Data!$G$10,$M173+Data!L$10,IF($N173=Data!$G$11,$M173+Data!L$11,IF($N173=Data!$G$12,$M173+Data!L$12,IF($N173=Data!$G$7,$M173+Data!L$7,IF($N173=Data!$G$8,$M173+Data!L$8,IF($N173=Data!$G$9,$M173+Data!L$9,IF($N173=Data!$G$3,$M173+Data!L$3,IF($N173=Data!$G$6,$M173+Data!L$6,IF($N173=Data!$G$4,$M173+Data!L$4,IF($N173=Data!$G$13,$M173+Data!L$13,IF($N173=Data!$G$14,$M173+Data!L$14,IF($N173=Data!$G$5,$M173+Data!L$5,Data!$G$16))))))))))))</f>
        <v>-</v>
      </c>
      <c r="AD173" s="37" t="str">
        <f>IF($N173=Data!$G$10,$M173+Data!N$10,IF($N173=Data!$G$11,$M173+Data!N$11,IF($N173=Data!$G$12,$M173+Data!N$12,IF($N173=Data!$G$7,$M173+Data!N$7,IF($N173=Data!$G$8,$M173+Data!N$8,IF($N173=Data!$G$9,$M173+Data!N$9,IF($N173=Data!$G$3,$M173+Data!N$3,IF($N173=Data!$G$6,$M173+Data!N$6,IF($N173=Data!$G$4,$M173+Data!N$4,IF($N173=Data!$G$13,$M173+Data!N$13,IF($N173=Data!$G$14,$M173+Data!N$14,IF($N173=Data!$G$5,$M173+Data!N$5,Data!$G$16))))))))))))</f>
        <v>-</v>
      </c>
      <c r="AE173" s="37" t="str">
        <f>IF($N173=Data!$G$10,$M173+Data!P$10,IF($N173=Data!$G$11,$M173+Data!P$11,IF($N173=Data!$G$12,$M173+Data!P$12,IF($N173=Data!$G$7,$M173+Data!P$7,IF($N173=Data!$G$8,$M173+Data!P$8,IF($N173=Data!$G$9,$M173+Data!P$9,IF($N173=Data!$G$3,$M173+Data!P$3,IF($N173=Data!$G$6,$M173+Data!P$6,IF($N173=Data!$G$4,$M173+Data!P$4,IF($N173=Data!$G$13,$M173+Data!P$13,IF($N173=Data!$G$14,$M173+Data!P$14,IF($N173=Data!$G$5,$M173+Data!P$5,Data!$G$16))))))))))))</f>
        <v>-</v>
      </c>
      <c r="AF173" s="37" t="str">
        <f>IF($N173=Data!$G$10,$M173+Data!R$10,IF($N173=Data!$G$11,$M173+Data!R$11,IF($N173=Data!$G$12,$M173+Data!R$12,IF($N173=Data!$G$7,$M173+Data!R$7,IF($N173=Data!$G$8,$M173+Data!R$8,IF($N173=Data!$G$9,$M173+Data!R$9,IF($N173=Data!$G$3,$M173+Data!R$3,IF($N173=Data!$G$6,$M173+Data!R$6,IF($N173=Data!$G$4,$M173+Data!R$4,IF($N173=Data!$G$13,$M173+Data!R$13,IF($N173=Data!$G$14,$M173+Data!R$14,IF($N173=Data!$G$5,$M173+Data!R$5,Data!$G$16))))))))))))</f>
        <v>-</v>
      </c>
      <c r="AG173" s="37" t="str">
        <f>IF($N173=Data!$G$10,$M173+Data!T$10,IF($N173=Data!$G$11,$M173+Data!T$11,IF($N173=Data!$G$12,$M173+Data!T$12,IF($N173=Data!$G$7,$M173+Data!T$7,IF($N173=Data!$G$8,$M173+Data!T$8,IF($N173=Data!$G$9,$M173+Data!T$9,IF($N173=Data!$G$3,$M173+Data!T$3,IF($N173=Data!$G$6,$M173+Data!T$6,IF($N173=Data!$G$4,$M173+Data!T$4,IF($N173=Data!$G$13,$M173+Data!T$13,IF($N173=Data!$G$14,$M173+Data!T$14,IF($N173=Data!$G$5,$M173+Data!T$5,Data!$G$16))))))))))))</f>
        <v>-</v>
      </c>
      <c r="AH173" s="37" t="str">
        <f>IF($N173=Data!$G$10,$M173+Data!V$10,IF($N173=Data!$G$11,$M173+Data!V$11,IF($N173=Data!$G$12,$M173+Data!V$12,IF($N173=Data!$G$7,$M173+Data!V$7,IF($N173=Data!$G$8,$M173+Data!V$8,IF($N173=Data!$G$9,$M173+Data!V$9,IF($N173=Data!$G$3,$M173+Data!V$3,IF($N173=Data!$G$6,$M173+Data!V$6,IF($N173=Data!$G$4,$M173+Data!V$4,IF($N173=Data!$G$13,$M173+Data!V$13,IF($N173=Data!$G$14,$M173+Data!V$14,IF($N173=Data!$G$5,$M173+Data!V$5,Data!$G$16))))))))))))</f>
        <v>-</v>
      </c>
      <c r="AI173" s="37" t="str">
        <f>IF($N173=Data!$G$10,$M173+Data!X$10,IF($N173=Data!$G$11,$M173+Data!X$11,IF($N173=Data!$G$12,$M173+Data!X$12,IF($N173=Data!$G$7,$M173+Data!X$7,IF($N173=Data!$G$8,$M173+Data!X$8,IF($N173=Data!$G$9,$M173+Data!X$9,IF($N173=Data!$G$3,$M173+Data!X$3,IF($N173=Data!$G$6,$M173+Data!X$6,IF($N173=Data!$G$4,$M173+Data!X$4,IF($N173=Data!$G$13,$M173+Data!X$13,IF($N173=Data!$G$14,$M173+Data!X$14,IF($N173=Data!$G$5,$M173+Data!X$5,Data!$G$16))))))))))))</f>
        <v>-</v>
      </c>
      <c r="AJ173" s="55"/>
      <c r="AK173" s="55"/>
    </row>
    <row r="174" spans="1:37" s="55" customFormat="1" ht="63" customHeight="1" x14ac:dyDescent="0.25">
      <c r="A174" s="99">
        <f t="shared" si="40"/>
        <v>0</v>
      </c>
      <c r="B174" s="99">
        <f t="shared" si="41"/>
        <v>0</v>
      </c>
      <c r="C174" s="100"/>
      <c r="D174" s="100"/>
      <c r="E174" s="99"/>
      <c r="F174" s="99"/>
      <c r="G174" s="101"/>
      <c r="H174" s="101"/>
      <c r="I174" s="102"/>
      <c r="J174" s="36"/>
      <c r="K174" s="101"/>
      <c r="L174" s="36">
        <f t="shared" si="42"/>
        <v>0</v>
      </c>
      <c r="M174" s="36"/>
      <c r="N174" s="103" t="s">
        <v>702</v>
      </c>
      <c r="O174" s="36" t="s">
        <v>703</v>
      </c>
      <c r="P174" s="36" t="str">
        <f t="shared" si="43"/>
        <v>-</v>
      </c>
      <c r="Q174" s="103" t="e">
        <f t="shared" si="44"/>
        <v>#VALUE!</v>
      </c>
      <c r="R174" s="36" t="str">
        <f t="shared" si="45"/>
        <v>-</v>
      </c>
      <c r="S174" s="36" t="str">
        <f t="shared" si="46"/>
        <v>-</v>
      </c>
      <c r="T174" s="36" t="str">
        <f t="shared" si="47"/>
        <v>-</v>
      </c>
      <c r="U174" s="36" t="str">
        <f t="shared" si="48"/>
        <v>-</v>
      </c>
      <c r="V174" s="36" t="str">
        <f t="shared" si="49"/>
        <v>-</v>
      </c>
      <c r="W174" s="36" t="str">
        <f t="shared" si="50"/>
        <v>-</v>
      </c>
      <c r="X174" s="36" t="str">
        <f t="shared" si="51"/>
        <v>-</v>
      </c>
      <c r="Y174" s="36" t="str">
        <f t="shared" si="52"/>
        <v>-</v>
      </c>
      <c r="Z174" s="36" t="str">
        <f t="shared" si="53"/>
        <v>-</v>
      </c>
      <c r="AA174" s="36" t="str">
        <f>IF($N174=Data!$G$10,$M174+Data!H$10,IF($N174=Data!$G$11,$M174+Data!H$11,IF($N174=Data!$G$12,$M174+Data!H$12,IF($N174=Data!$G$7,$M174+Data!H$7,IF($N174=Data!$G$8,$M174+Data!H$8,IF($N174=Data!$G$9,$M174+Data!H$9,IF($N174=Data!$G$3,$M174+Data!H$3,IF($N174=Data!$G$6,$M174+Data!H$6,IF($N174=Data!$G$4,$M174+Data!H$4,IF($N174=Data!$G$13,$M174+Data!H$13,IF($N174=Data!$G$14,$M174+Data!H$14,IF($N174=Data!$G$5,$M174+Data!H$5,Data!$G$16))))))))))))</f>
        <v>-</v>
      </c>
      <c r="AB174" s="36" t="str">
        <f>IF($N174=Data!$G$10,$M174+Data!J$10,IF($N174=Data!$G$11,$M174+Data!J$11,IF($N174=Data!$G$12,$M174+Data!J$12,IF($N174=Data!$G$7,$M174+Data!J$7,IF($N174=Data!$G$8,$M174+Data!J$8,IF($N174=Data!$G$9,$M174+Data!J$9,IF($N174=Data!$G$3,$M174+Data!J$3,IF($N174=Data!$G$6,$M174+Data!J$6,IF($N174=Data!$G$4,$M174+Data!J$4,IF($N174=Data!$G$13,$M174+Data!J$13,IF($N174=Data!$G$14,$M174+Data!J$14,IF($N174=Data!$G$5,$M174+Data!J$5,Data!$G$16))))))))))))</f>
        <v>-</v>
      </c>
      <c r="AC174" s="36" t="str">
        <f>IF($N174=Data!$G$10,$M174+Data!L$10,IF($N174=Data!$G$11,$M174+Data!L$11,IF($N174=Data!$G$12,$M174+Data!L$12,IF($N174=Data!$G$7,$M174+Data!L$7,IF($N174=Data!$G$8,$M174+Data!L$8,IF($N174=Data!$G$9,$M174+Data!L$9,IF($N174=Data!$G$3,$M174+Data!L$3,IF($N174=Data!$G$6,$M174+Data!L$6,IF($N174=Data!$G$4,$M174+Data!L$4,IF($N174=Data!$G$13,$M174+Data!L$13,IF($N174=Data!$G$14,$M174+Data!L$14,IF($N174=Data!$G$5,$M174+Data!L$5,Data!$G$16))))))))))))</f>
        <v>-</v>
      </c>
      <c r="AD174" s="36" t="str">
        <f>IF($N174=Data!$G$10,$M174+Data!N$10,IF($N174=Data!$G$11,$M174+Data!N$11,IF($N174=Data!$G$12,$M174+Data!N$12,IF($N174=Data!$G$7,$M174+Data!N$7,IF($N174=Data!$G$8,$M174+Data!N$8,IF($N174=Data!$G$9,$M174+Data!N$9,IF($N174=Data!$G$3,$M174+Data!N$3,IF($N174=Data!$G$6,$M174+Data!N$6,IF($N174=Data!$G$4,$M174+Data!N$4,IF($N174=Data!$G$13,$M174+Data!N$13,IF($N174=Data!$G$14,$M174+Data!N$14,IF($N174=Data!$G$5,$M174+Data!N$5,Data!$G$16))))))))))))</f>
        <v>-</v>
      </c>
      <c r="AE174" s="36" t="str">
        <f>IF($N174=Data!$G$10,$M174+Data!P$10,IF($N174=Data!$G$11,$M174+Data!P$11,IF($N174=Data!$G$12,$M174+Data!P$12,IF($N174=Data!$G$7,$M174+Data!P$7,IF($N174=Data!$G$8,$M174+Data!P$8,IF($N174=Data!$G$9,$M174+Data!P$9,IF($N174=Data!$G$3,$M174+Data!P$3,IF($N174=Data!$G$6,$M174+Data!P$6,IF($N174=Data!$G$4,$M174+Data!P$4,IF($N174=Data!$G$13,$M174+Data!P$13,IF($N174=Data!$G$14,$M174+Data!P$14,IF($N174=Data!$G$5,$M174+Data!P$5,Data!$G$16))))))))))))</f>
        <v>-</v>
      </c>
      <c r="AF174" s="36" t="str">
        <f>IF($N174=Data!$G$10,$M174+Data!R$10,IF($N174=Data!$G$11,$M174+Data!R$11,IF($N174=Data!$G$12,$M174+Data!R$12,IF($N174=Data!$G$7,$M174+Data!R$7,IF($N174=Data!$G$8,$M174+Data!R$8,IF($N174=Data!$G$9,$M174+Data!R$9,IF($N174=Data!$G$3,$M174+Data!R$3,IF($N174=Data!$G$6,$M174+Data!R$6,IF($N174=Data!$G$4,$M174+Data!R$4,IF($N174=Data!$G$13,$M174+Data!R$13,IF($N174=Data!$G$14,$M174+Data!R$14,IF($N174=Data!$G$5,$M174+Data!R$5,Data!$G$16))))))))))))</f>
        <v>-</v>
      </c>
      <c r="AG174" s="36" t="str">
        <f>IF($N174=Data!$G$10,$M174+Data!T$10,IF($N174=Data!$G$11,$M174+Data!T$11,IF($N174=Data!$G$12,$M174+Data!T$12,IF($N174=Data!$G$7,$M174+Data!T$7,IF($N174=Data!$G$8,$M174+Data!T$8,IF($N174=Data!$G$9,$M174+Data!T$9,IF($N174=Data!$G$3,$M174+Data!T$3,IF($N174=Data!$G$6,$M174+Data!T$6,IF($N174=Data!$G$4,$M174+Data!T$4,IF($N174=Data!$G$13,$M174+Data!T$13,IF($N174=Data!$G$14,$M174+Data!T$14,IF($N174=Data!$G$5,$M174+Data!T$5,Data!$G$16))))))))))))</f>
        <v>-</v>
      </c>
      <c r="AH174" s="36" t="str">
        <f>IF($N174=Data!$G$10,$M174+Data!V$10,IF($N174=Data!$G$11,$M174+Data!V$11,IF($N174=Data!$G$12,$M174+Data!V$12,IF($N174=Data!$G$7,$M174+Data!V$7,IF($N174=Data!$G$8,$M174+Data!V$8,IF($N174=Data!$G$9,$M174+Data!V$9,IF($N174=Data!$G$3,$M174+Data!V$3,IF($N174=Data!$G$6,$M174+Data!V$6,IF($N174=Data!$G$4,$M174+Data!V$4,IF($N174=Data!$G$13,$M174+Data!V$13,IF($N174=Data!$G$14,$M174+Data!V$14,IF($N174=Data!$G$5,$M174+Data!V$5,Data!$G$16))))))))))))</f>
        <v>-</v>
      </c>
      <c r="AI174" s="36" t="str">
        <f>IF($N174=Data!$G$10,$M174+Data!X$10,IF($N174=Data!$G$11,$M174+Data!X$11,IF($N174=Data!$G$12,$M174+Data!X$12,IF($N174=Data!$G$7,$M174+Data!X$7,IF($N174=Data!$G$8,$M174+Data!X$8,IF($N174=Data!$G$9,$M174+Data!X$9,IF($N174=Data!$G$3,$M174+Data!X$3,IF($N174=Data!$G$6,$M174+Data!X$6,IF($N174=Data!$G$4,$M174+Data!X$4,IF($N174=Data!$G$13,$M174+Data!X$13,IF($N174=Data!$G$14,$M174+Data!X$14,IF($N174=Data!$G$5,$M174+Data!X$5,Data!$G$16))))))))))))</f>
        <v>-</v>
      </c>
    </row>
    <row r="175" spans="1:37" s="56" customFormat="1" ht="63" customHeight="1" x14ac:dyDescent="0.25">
      <c r="A175" s="22">
        <f t="shared" si="40"/>
        <v>0</v>
      </c>
      <c r="B175" s="22">
        <f t="shared" si="41"/>
        <v>0</v>
      </c>
      <c r="C175" s="73"/>
      <c r="D175" s="73"/>
      <c r="E175" s="22"/>
      <c r="F175" s="22"/>
      <c r="G175" s="23"/>
      <c r="H175" s="23"/>
      <c r="I175" s="41"/>
      <c r="J175" s="24"/>
      <c r="K175" s="23"/>
      <c r="L175" s="24">
        <f t="shared" si="42"/>
        <v>0</v>
      </c>
      <c r="M175" s="24"/>
      <c r="N175" s="25" t="s">
        <v>704</v>
      </c>
      <c r="O175" s="26" t="s">
        <v>705</v>
      </c>
      <c r="P175" s="26" t="str">
        <f t="shared" si="43"/>
        <v>-</v>
      </c>
      <c r="Q175" s="25" t="e">
        <f t="shared" si="44"/>
        <v>#VALUE!</v>
      </c>
      <c r="R175" s="27" t="str">
        <f t="shared" si="45"/>
        <v>-</v>
      </c>
      <c r="S175" s="27" t="str">
        <f t="shared" si="46"/>
        <v>-</v>
      </c>
      <c r="T175" s="27" t="str">
        <f t="shared" si="47"/>
        <v>-</v>
      </c>
      <c r="U175" s="27" t="str">
        <f t="shared" si="48"/>
        <v>-</v>
      </c>
      <c r="V175" s="27" t="str">
        <f t="shared" si="49"/>
        <v>-</v>
      </c>
      <c r="W175" s="27" t="str">
        <f t="shared" si="50"/>
        <v>-</v>
      </c>
      <c r="X175" s="27" t="str">
        <f t="shared" si="51"/>
        <v>-</v>
      </c>
      <c r="Y175" s="27" t="str">
        <f t="shared" si="52"/>
        <v>-</v>
      </c>
      <c r="Z175" s="27" t="str">
        <f t="shared" si="53"/>
        <v>-</v>
      </c>
      <c r="AA175" s="37" t="str">
        <f>IF($N175=Data!$G$10,$M175+Data!H$10,IF($N175=Data!$G$11,$M175+Data!H$11,IF($N175=Data!$G$12,$M175+Data!H$12,IF($N175=Data!$G$7,$M175+Data!H$7,IF($N175=Data!$G$8,$M175+Data!H$8,IF($N175=Data!$G$9,$M175+Data!H$9,IF($N175=Data!$G$3,$M175+Data!H$3,IF($N175=Data!$G$6,$M175+Data!H$6,IF($N175=Data!$G$4,$M175+Data!H$4,IF($N175=Data!$G$13,$M175+Data!H$13,IF($N175=Data!$G$14,$M175+Data!H$14,IF($N175=Data!$G$5,$M175+Data!H$5,Data!$G$16))))))))))))</f>
        <v>-</v>
      </c>
      <c r="AB175" s="37" t="str">
        <f>IF($N175=Data!$G$10,$M175+Data!J$10,IF($N175=Data!$G$11,$M175+Data!J$11,IF($N175=Data!$G$12,$M175+Data!J$12,IF($N175=Data!$G$7,$M175+Data!J$7,IF($N175=Data!$G$8,$M175+Data!J$8,IF($N175=Data!$G$9,$M175+Data!J$9,IF($N175=Data!$G$3,$M175+Data!J$3,IF($N175=Data!$G$6,$M175+Data!J$6,IF($N175=Data!$G$4,$M175+Data!J$4,IF($N175=Data!$G$13,$M175+Data!J$13,IF($N175=Data!$G$14,$M175+Data!J$14,IF($N175=Data!$G$5,$M175+Data!J$5,Data!$G$16))))))))))))</f>
        <v>-</v>
      </c>
      <c r="AC175" s="37" t="str">
        <f>IF($N175=Data!$G$10,$M175+Data!L$10,IF($N175=Data!$G$11,$M175+Data!L$11,IF($N175=Data!$G$12,$M175+Data!L$12,IF($N175=Data!$G$7,$M175+Data!L$7,IF($N175=Data!$G$8,$M175+Data!L$8,IF($N175=Data!$G$9,$M175+Data!L$9,IF($N175=Data!$G$3,$M175+Data!L$3,IF($N175=Data!$G$6,$M175+Data!L$6,IF($N175=Data!$G$4,$M175+Data!L$4,IF($N175=Data!$G$13,$M175+Data!L$13,IF($N175=Data!$G$14,$M175+Data!L$14,IF($N175=Data!$G$5,$M175+Data!L$5,Data!$G$16))))))))))))</f>
        <v>-</v>
      </c>
      <c r="AD175" s="37" t="str">
        <f>IF($N175=Data!$G$10,$M175+Data!N$10,IF($N175=Data!$G$11,$M175+Data!N$11,IF($N175=Data!$G$12,$M175+Data!N$12,IF($N175=Data!$G$7,$M175+Data!N$7,IF($N175=Data!$G$8,$M175+Data!N$8,IF($N175=Data!$G$9,$M175+Data!N$9,IF($N175=Data!$G$3,$M175+Data!N$3,IF($N175=Data!$G$6,$M175+Data!N$6,IF($N175=Data!$G$4,$M175+Data!N$4,IF($N175=Data!$G$13,$M175+Data!N$13,IF($N175=Data!$G$14,$M175+Data!N$14,IF($N175=Data!$G$5,$M175+Data!N$5,Data!$G$16))))))))))))</f>
        <v>-</v>
      </c>
      <c r="AE175" s="37" t="str">
        <f>IF($N175=Data!$G$10,$M175+Data!P$10,IF($N175=Data!$G$11,$M175+Data!P$11,IF($N175=Data!$G$12,$M175+Data!P$12,IF($N175=Data!$G$7,$M175+Data!P$7,IF($N175=Data!$G$8,$M175+Data!P$8,IF($N175=Data!$G$9,$M175+Data!P$9,IF($N175=Data!$G$3,$M175+Data!P$3,IF($N175=Data!$G$6,$M175+Data!P$6,IF($N175=Data!$G$4,$M175+Data!P$4,IF($N175=Data!$G$13,$M175+Data!P$13,IF($N175=Data!$G$14,$M175+Data!P$14,IF($N175=Data!$G$5,$M175+Data!P$5,Data!$G$16))))))))))))</f>
        <v>-</v>
      </c>
      <c r="AF175" s="37" t="str">
        <f>IF($N175=Data!$G$10,$M175+Data!R$10,IF($N175=Data!$G$11,$M175+Data!R$11,IF($N175=Data!$G$12,$M175+Data!R$12,IF($N175=Data!$G$7,$M175+Data!R$7,IF($N175=Data!$G$8,$M175+Data!R$8,IF($N175=Data!$G$9,$M175+Data!R$9,IF($N175=Data!$G$3,$M175+Data!R$3,IF($N175=Data!$G$6,$M175+Data!R$6,IF($N175=Data!$G$4,$M175+Data!R$4,IF($N175=Data!$G$13,$M175+Data!R$13,IF($N175=Data!$G$14,$M175+Data!R$14,IF($N175=Data!$G$5,$M175+Data!R$5,Data!$G$16))))))))))))</f>
        <v>-</v>
      </c>
      <c r="AG175" s="37" t="str">
        <f>IF($N175=Data!$G$10,$M175+Data!T$10,IF($N175=Data!$G$11,$M175+Data!T$11,IF($N175=Data!$G$12,$M175+Data!T$12,IF($N175=Data!$G$7,$M175+Data!T$7,IF($N175=Data!$G$8,$M175+Data!T$8,IF($N175=Data!$G$9,$M175+Data!T$9,IF($N175=Data!$G$3,$M175+Data!T$3,IF($N175=Data!$G$6,$M175+Data!T$6,IF($N175=Data!$G$4,$M175+Data!T$4,IF($N175=Data!$G$13,$M175+Data!T$13,IF($N175=Data!$G$14,$M175+Data!T$14,IF($N175=Data!$G$5,$M175+Data!T$5,Data!$G$16))))))))))))</f>
        <v>-</v>
      </c>
      <c r="AH175" s="37" t="str">
        <f>IF($N175=Data!$G$10,$M175+Data!V$10,IF($N175=Data!$G$11,$M175+Data!V$11,IF($N175=Data!$G$12,$M175+Data!V$12,IF($N175=Data!$G$7,$M175+Data!V$7,IF($N175=Data!$G$8,$M175+Data!V$8,IF($N175=Data!$G$9,$M175+Data!V$9,IF($N175=Data!$G$3,$M175+Data!V$3,IF($N175=Data!$G$6,$M175+Data!V$6,IF($N175=Data!$G$4,$M175+Data!V$4,IF($N175=Data!$G$13,$M175+Data!V$13,IF($N175=Data!$G$14,$M175+Data!V$14,IF($N175=Data!$G$5,$M175+Data!V$5,Data!$G$16))))))))))))</f>
        <v>-</v>
      </c>
      <c r="AI175" s="37" t="str">
        <f>IF($N175=Data!$G$10,$M175+Data!X$10,IF($N175=Data!$G$11,$M175+Data!X$11,IF($N175=Data!$G$12,$M175+Data!X$12,IF($N175=Data!$G$7,$M175+Data!X$7,IF($N175=Data!$G$8,$M175+Data!X$8,IF($N175=Data!$G$9,$M175+Data!X$9,IF($N175=Data!$G$3,$M175+Data!X$3,IF($N175=Data!$G$6,$M175+Data!X$6,IF($N175=Data!$G$4,$M175+Data!X$4,IF($N175=Data!$G$13,$M175+Data!X$13,IF($N175=Data!$G$14,$M175+Data!X$14,IF($N175=Data!$G$5,$M175+Data!X$5,Data!$G$16))))))))))))</f>
        <v>-</v>
      </c>
      <c r="AJ175" s="55"/>
      <c r="AK175" s="55"/>
    </row>
    <row r="176" spans="1:37" s="55" customFormat="1" ht="63" customHeight="1" x14ac:dyDescent="0.25">
      <c r="A176" s="99">
        <f t="shared" si="40"/>
        <v>0</v>
      </c>
      <c r="B176" s="99">
        <f t="shared" si="41"/>
        <v>0</v>
      </c>
      <c r="C176" s="100"/>
      <c r="D176" s="100"/>
      <c r="E176" s="99"/>
      <c r="F176" s="99"/>
      <c r="G176" s="101"/>
      <c r="H176" s="101"/>
      <c r="I176" s="102"/>
      <c r="J176" s="36"/>
      <c r="K176" s="101"/>
      <c r="L176" s="36">
        <f t="shared" si="42"/>
        <v>0</v>
      </c>
      <c r="M176" s="36"/>
      <c r="N176" s="103" t="s">
        <v>706</v>
      </c>
      <c r="O176" s="36" t="s">
        <v>707</v>
      </c>
      <c r="P176" s="36" t="str">
        <f t="shared" si="43"/>
        <v>-</v>
      </c>
      <c r="Q176" s="103" t="e">
        <f t="shared" si="44"/>
        <v>#VALUE!</v>
      </c>
      <c r="R176" s="36" t="str">
        <f t="shared" si="45"/>
        <v>-</v>
      </c>
      <c r="S176" s="36" t="str">
        <f t="shared" si="46"/>
        <v>-</v>
      </c>
      <c r="T176" s="36" t="str">
        <f t="shared" si="47"/>
        <v>-</v>
      </c>
      <c r="U176" s="36" t="str">
        <f t="shared" si="48"/>
        <v>-</v>
      </c>
      <c r="V176" s="36" t="str">
        <f t="shared" si="49"/>
        <v>-</v>
      </c>
      <c r="W176" s="36" t="str">
        <f t="shared" si="50"/>
        <v>-</v>
      </c>
      <c r="X176" s="36" t="str">
        <f t="shared" si="51"/>
        <v>-</v>
      </c>
      <c r="Y176" s="36" t="str">
        <f t="shared" si="52"/>
        <v>-</v>
      </c>
      <c r="Z176" s="36" t="str">
        <f t="shared" si="53"/>
        <v>-</v>
      </c>
      <c r="AA176" s="36" t="str">
        <f>IF($N176=Data!$G$10,$M176+Data!H$10,IF($N176=Data!$G$11,$M176+Data!H$11,IF($N176=Data!$G$12,$M176+Data!H$12,IF($N176=Data!$G$7,$M176+Data!H$7,IF($N176=Data!$G$8,$M176+Data!H$8,IF($N176=Data!$G$9,$M176+Data!H$9,IF($N176=Data!$G$3,$M176+Data!H$3,IF($N176=Data!$G$6,$M176+Data!H$6,IF($N176=Data!$G$4,$M176+Data!H$4,IF($N176=Data!$G$13,$M176+Data!H$13,IF($N176=Data!$G$14,$M176+Data!H$14,IF($N176=Data!$G$5,$M176+Data!H$5,Data!$G$16))))))))))))</f>
        <v>-</v>
      </c>
      <c r="AB176" s="36" t="str">
        <f>IF($N176=Data!$G$10,$M176+Data!J$10,IF($N176=Data!$G$11,$M176+Data!J$11,IF($N176=Data!$G$12,$M176+Data!J$12,IF($N176=Data!$G$7,$M176+Data!J$7,IF($N176=Data!$G$8,$M176+Data!J$8,IF($N176=Data!$G$9,$M176+Data!J$9,IF($N176=Data!$G$3,$M176+Data!J$3,IF($N176=Data!$G$6,$M176+Data!J$6,IF($N176=Data!$G$4,$M176+Data!J$4,IF($N176=Data!$G$13,$M176+Data!J$13,IF($N176=Data!$G$14,$M176+Data!J$14,IF($N176=Data!$G$5,$M176+Data!J$5,Data!$G$16))))))))))))</f>
        <v>-</v>
      </c>
      <c r="AC176" s="36" t="str">
        <f>IF($N176=Data!$G$10,$M176+Data!L$10,IF($N176=Data!$G$11,$M176+Data!L$11,IF($N176=Data!$G$12,$M176+Data!L$12,IF($N176=Data!$G$7,$M176+Data!L$7,IF($N176=Data!$G$8,$M176+Data!L$8,IF($N176=Data!$G$9,$M176+Data!L$9,IF($N176=Data!$G$3,$M176+Data!L$3,IF($N176=Data!$G$6,$M176+Data!L$6,IF($N176=Data!$G$4,$M176+Data!L$4,IF($N176=Data!$G$13,$M176+Data!L$13,IF($N176=Data!$G$14,$M176+Data!L$14,IF($N176=Data!$G$5,$M176+Data!L$5,Data!$G$16))))))))))))</f>
        <v>-</v>
      </c>
      <c r="AD176" s="36" t="str">
        <f>IF($N176=Data!$G$10,$M176+Data!N$10,IF($N176=Data!$G$11,$M176+Data!N$11,IF($N176=Data!$G$12,$M176+Data!N$12,IF($N176=Data!$G$7,$M176+Data!N$7,IF($N176=Data!$G$8,$M176+Data!N$8,IF($N176=Data!$G$9,$M176+Data!N$9,IF($N176=Data!$G$3,$M176+Data!N$3,IF($N176=Data!$G$6,$M176+Data!N$6,IF($N176=Data!$G$4,$M176+Data!N$4,IF($N176=Data!$G$13,$M176+Data!N$13,IF($N176=Data!$G$14,$M176+Data!N$14,IF($N176=Data!$G$5,$M176+Data!N$5,Data!$G$16))))))))))))</f>
        <v>-</v>
      </c>
      <c r="AE176" s="36" t="str">
        <f>IF($N176=Data!$G$10,$M176+Data!P$10,IF($N176=Data!$G$11,$M176+Data!P$11,IF($N176=Data!$G$12,$M176+Data!P$12,IF($N176=Data!$G$7,$M176+Data!P$7,IF($N176=Data!$G$8,$M176+Data!P$8,IF($N176=Data!$G$9,$M176+Data!P$9,IF($N176=Data!$G$3,$M176+Data!P$3,IF($N176=Data!$G$6,$M176+Data!P$6,IF($N176=Data!$G$4,$M176+Data!P$4,IF($N176=Data!$G$13,$M176+Data!P$13,IF($N176=Data!$G$14,$M176+Data!P$14,IF($N176=Data!$G$5,$M176+Data!P$5,Data!$G$16))))))))))))</f>
        <v>-</v>
      </c>
      <c r="AF176" s="36" t="str">
        <f>IF($N176=Data!$G$10,$M176+Data!R$10,IF($N176=Data!$G$11,$M176+Data!R$11,IF($N176=Data!$G$12,$M176+Data!R$12,IF($N176=Data!$G$7,$M176+Data!R$7,IF($N176=Data!$G$8,$M176+Data!R$8,IF($N176=Data!$G$9,$M176+Data!R$9,IF($N176=Data!$G$3,$M176+Data!R$3,IF($N176=Data!$G$6,$M176+Data!R$6,IF($N176=Data!$G$4,$M176+Data!R$4,IF($N176=Data!$G$13,$M176+Data!R$13,IF($N176=Data!$G$14,$M176+Data!R$14,IF($N176=Data!$G$5,$M176+Data!R$5,Data!$G$16))))))))))))</f>
        <v>-</v>
      </c>
      <c r="AG176" s="36" t="str">
        <f>IF($N176=Data!$G$10,$M176+Data!T$10,IF($N176=Data!$G$11,$M176+Data!T$11,IF($N176=Data!$G$12,$M176+Data!T$12,IF($N176=Data!$G$7,$M176+Data!T$7,IF($N176=Data!$G$8,$M176+Data!T$8,IF($N176=Data!$G$9,$M176+Data!T$9,IF($N176=Data!$G$3,$M176+Data!T$3,IF($N176=Data!$G$6,$M176+Data!T$6,IF($N176=Data!$G$4,$M176+Data!T$4,IF($N176=Data!$G$13,$M176+Data!T$13,IF($N176=Data!$G$14,$M176+Data!T$14,IF($N176=Data!$G$5,$M176+Data!T$5,Data!$G$16))))))))))))</f>
        <v>-</v>
      </c>
      <c r="AH176" s="36" t="str">
        <f>IF($N176=Data!$G$10,$M176+Data!V$10,IF($N176=Data!$G$11,$M176+Data!V$11,IF($N176=Data!$G$12,$M176+Data!V$12,IF($N176=Data!$G$7,$M176+Data!V$7,IF($N176=Data!$G$8,$M176+Data!V$8,IF($N176=Data!$G$9,$M176+Data!V$9,IF($N176=Data!$G$3,$M176+Data!V$3,IF($N176=Data!$G$6,$M176+Data!V$6,IF($N176=Data!$G$4,$M176+Data!V$4,IF($N176=Data!$G$13,$M176+Data!V$13,IF($N176=Data!$G$14,$M176+Data!V$14,IF($N176=Data!$G$5,$M176+Data!V$5,Data!$G$16))))))))))))</f>
        <v>-</v>
      </c>
      <c r="AI176" s="36" t="str">
        <f>IF($N176=Data!$G$10,$M176+Data!X$10,IF($N176=Data!$G$11,$M176+Data!X$11,IF($N176=Data!$G$12,$M176+Data!X$12,IF($N176=Data!$G$7,$M176+Data!X$7,IF($N176=Data!$G$8,$M176+Data!X$8,IF($N176=Data!$G$9,$M176+Data!X$9,IF($N176=Data!$G$3,$M176+Data!X$3,IF($N176=Data!$G$6,$M176+Data!X$6,IF($N176=Data!$G$4,$M176+Data!X$4,IF($N176=Data!$G$13,$M176+Data!X$13,IF($N176=Data!$G$14,$M176+Data!X$14,IF($N176=Data!$G$5,$M176+Data!X$5,Data!$G$16))))))))))))</f>
        <v>-</v>
      </c>
    </row>
    <row r="177" spans="1:37" s="56" customFormat="1" ht="63" customHeight="1" x14ac:dyDescent="0.25">
      <c r="A177" s="22">
        <f t="shared" si="40"/>
        <v>0</v>
      </c>
      <c r="B177" s="22">
        <f t="shared" si="41"/>
        <v>0</v>
      </c>
      <c r="C177" s="73"/>
      <c r="D177" s="73"/>
      <c r="E177" s="22"/>
      <c r="F177" s="22"/>
      <c r="G177" s="23"/>
      <c r="H177" s="23"/>
      <c r="I177" s="41"/>
      <c r="J177" s="24"/>
      <c r="K177" s="23"/>
      <c r="L177" s="24">
        <f t="shared" si="42"/>
        <v>0</v>
      </c>
      <c r="M177" s="24"/>
      <c r="N177" s="25" t="s">
        <v>708</v>
      </c>
      <c r="O177" s="26" t="s">
        <v>709</v>
      </c>
      <c r="P177" s="26" t="str">
        <f t="shared" si="43"/>
        <v>-</v>
      </c>
      <c r="Q177" s="25" t="e">
        <f t="shared" si="44"/>
        <v>#VALUE!</v>
      </c>
      <c r="R177" s="27" t="str">
        <f t="shared" si="45"/>
        <v>-</v>
      </c>
      <c r="S177" s="27" t="str">
        <f t="shared" si="46"/>
        <v>-</v>
      </c>
      <c r="T177" s="27" t="str">
        <f t="shared" si="47"/>
        <v>-</v>
      </c>
      <c r="U177" s="27" t="str">
        <f t="shared" si="48"/>
        <v>-</v>
      </c>
      <c r="V177" s="27" t="str">
        <f t="shared" si="49"/>
        <v>-</v>
      </c>
      <c r="W177" s="27" t="str">
        <f t="shared" si="50"/>
        <v>-</v>
      </c>
      <c r="X177" s="27" t="str">
        <f t="shared" si="51"/>
        <v>-</v>
      </c>
      <c r="Y177" s="27" t="str">
        <f t="shared" si="52"/>
        <v>-</v>
      </c>
      <c r="Z177" s="27" t="str">
        <f t="shared" si="53"/>
        <v>-</v>
      </c>
      <c r="AA177" s="37" t="str">
        <f>IF($N177=Data!$G$10,$M177+Data!H$10,IF($N177=Data!$G$11,$M177+Data!H$11,IF($N177=Data!$G$12,$M177+Data!H$12,IF($N177=Data!$G$7,$M177+Data!H$7,IF($N177=Data!$G$8,$M177+Data!H$8,IF($N177=Data!$G$9,$M177+Data!H$9,IF($N177=Data!$G$3,$M177+Data!H$3,IF($N177=Data!$G$6,$M177+Data!H$6,IF($N177=Data!$G$4,$M177+Data!H$4,IF($N177=Data!$G$13,$M177+Data!H$13,IF($N177=Data!$G$14,$M177+Data!H$14,IF($N177=Data!$G$5,$M177+Data!H$5,Data!$G$16))))))))))))</f>
        <v>-</v>
      </c>
      <c r="AB177" s="37" t="str">
        <f>IF($N177=Data!$G$10,$M177+Data!J$10,IF($N177=Data!$G$11,$M177+Data!J$11,IF($N177=Data!$G$12,$M177+Data!J$12,IF($N177=Data!$G$7,$M177+Data!J$7,IF($N177=Data!$G$8,$M177+Data!J$8,IF($N177=Data!$G$9,$M177+Data!J$9,IF($N177=Data!$G$3,$M177+Data!J$3,IF($N177=Data!$G$6,$M177+Data!J$6,IF($N177=Data!$G$4,$M177+Data!J$4,IF($N177=Data!$G$13,$M177+Data!J$13,IF($N177=Data!$G$14,$M177+Data!J$14,IF($N177=Data!$G$5,$M177+Data!J$5,Data!$G$16))))))))))))</f>
        <v>-</v>
      </c>
      <c r="AC177" s="37" t="str">
        <f>IF($N177=Data!$G$10,$M177+Data!L$10,IF($N177=Data!$G$11,$M177+Data!L$11,IF($N177=Data!$G$12,$M177+Data!L$12,IF($N177=Data!$G$7,$M177+Data!L$7,IF($N177=Data!$G$8,$M177+Data!L$8,IF($N177=Data!$G$9,$M177+Data!L$9,IF($N177=Data!$G$3,$M177+Data!L$3,IF($N177=Data!$G$6,$M177+Data!L$6,IF($N177=Data!$G$4,$M177+Data!L$4,IF($N177=Data!$G$13,$M177+Data!L$13,IF($N177=Data!$G$14,$M177+Data!L$14,IF($N177=Data!$G$5,$M177+Data!L$5,Data!$G$16))))))))))))</f>
        <v>-</v>
      </c>
      <c r="AD177" s="37" t="str">
        <f>IF($N177=Data!$G$10,$M177+Data!N$10,IF($N177=Data!$G$11,$M177+Data!N$11,IF($N177=Data!$G$12,$M177+Data!N$12,IF($N177=Data!$G$7,$M177+Data!N$7,IF($N177=Data!$G$8,$M177+Data!N$8,IF($N177=Data!$G$9,$M177+Data!N$9,IF($N177=Data!$G$3,$M177+Data!N$3,IF($N177=Data!$G$6,$M177+Data!N$6,IF($N177=Data!$G$4,$M177+Data!N$4,IF($N177=Data!$G$13,$M177+Data!N$13,IF($N177=Data!$G$14,$M177+Data!N$14,IF($N177=Data!$G$5,$M177+Data!N$5,Data!$G$16))))))))))))</f>
        <v>-</v>
      </c>
      <c r="AE177" s="37" t="str">
        <f>IF($N177=Data!$G$10,$M177+Data!P$10,IF($N177=Data!$G$11,$M177+Data!P$11,IF($N177=Data!$G$12,$M177+Data!P$12,IF($N177=Data!$G$7,$M177+Data!P$7,IF($N177=Data!$G$8,$M177+Data!P$8,IF($N177=Data!$G$9,$M177+Data!P$9,IF($N177=Data!$G$3,$M177+Data!P$3,IF($N177=Data!$G$6,$M177+Data!P$6,IF($N177=Data!$G$4,$M177+Data!P$4,IF($N177=Data!$G$13,$M177+Data!P$13,IF($N177=Data!$G$14,$M177+Data!P$14,IF($N177=Data!$G$5,$M177+Data!P$5,Data!$G$16))))))))))))</f>
        <v>-</v>
      </c>
      <c r="AF177" s="37" t="str">
        <f>IF($N177=Data!$G$10,$M177+Data!R$10,IF($N177=Data!$G$11,$M177+Data!R$11,IF($N177=Data!$G$12,$M177+Data!R$12,IF($N177=Data!$G$7,$M177+Data!R$7,IF($N177=Data!$G$8,$M177+Data!R$8,IF($N177=Data!$G$9,$M177+Data!R$9,IF($N177=Data!$G$3,$M177+Data!R$3,IF($N177=Data!$G$6,$M177+Data!R$6,IF($N177=Data!$G$4,$M177+Data!R$4,IF($N177=Data!$G$13,$M177+Data!R$13,IF($N177=Data!$G$14,$M177+Data!R$14,IF($N177=Data!$G$5,$M177+Data!R$5,Data!$G$16))))))))))))</f>
        <v>-</v>
      </c>
      <c r="AG177" s="37" t="str">
        <f>IF($N177=Data!$G$10,$M177+Data!T$10,IF($N177=Data!$G$11,$M177+Data!T$11,IF($N177=Data!$G$12,$M177+Data!T$12,IF($N177=Data!$G$7,$M177+Data!T$7,IF($N177=Data!$G$8,$M177+Data!T$8,IF($N177=Data!$G$9,$M177+Data!T$9,IF($N177=Data!$G$3,$M177+Data!T$3,IF($N177=Data!$G$6,$M177+Data!T$6,IF($N177=Data!$G$4,$M177+Data!T$4,IF($N177=Data!$G$13,$M177+Data!T$13,IF($N177=Data!$G$14,$M177+Data!T$14,IF($N177=Data!$G$5,$M177+Data!T$5,Data!$G$16))))))))))))</f>
        <v>-</v>
      </c>
      <c r="AH177" s="37" t="str">
        <f>IF($N177=Data!$G$10,$M177+Data!V$10,IF($N177=Data!$G$11,$M177+Data!V$11,IF($N177=Data!$G$12,$M177+Data!V$12,IF($N177=Data!$G$7,$M177+Data!V$7,IF($N177=Data!$G$8,$M177+Data!V$8,IF($N177=Data!$G$9,$M177+Data!V$9,IF($N177=Data!$G$3,$M177+Data!V$3,IF($N177=Data!$G$6,$M177+Data!V$6,IF($N177=Data!$G$4,$M177+Data!V$4,IF($N177=Data!$G$13,$M177+Data!V$13,IF($N177=Data!$G$14,$M177+Data!V$14,IF($N177=Data!$G$5,$M177+Data!V$5,Data!$G$16))))))))))))</f>
        <v>-</v>
      </c>
      <c r="AI177" s="37" t="str">
        <f>IF($N177=Data!$G$10,$M177+Data!X$10,IF($N177=Data!$G$11,$M177+Data!X$11,IF($N177=Data!$G$12,$M177+Data!X$12,IF($N177=Data!$G$7,$M177+Data!X$7,IF($N177=Data!$G$8,$M177+Data!X$8,IF($N177=Data!$G$9,$M177+Data!X$9,IF($N177=Data!$G$3,$M177+Data!X$3,IF($N177=Data!$G$6,$M177+Data!X$6,IF($N177=Data!$G$4,$M177+Data!X$4,IF($N177=Data!$G$13,$M177+Data!X$13,IF($N177=Data!$G$14,$M177+Data!X$14,IF($N177=Data!$G$5,$M177+Data!X$5,Data!$G$16))))))))))))</f>
        <v>-</v>
      </c>
      <c r="AJ177" s="55"/>
      <c r="AK177" s="55"/>
    </row>
    <row r="178" spans="1:37" s="55" customFormat="1" ht="63" customHeight="1" x14ac:dyDescent="0.25">
      <c r="A178" s="99">
        <f t="shared" si="40"/>
        <v>0</v>
      </c>
      <c r="B178" s="99">
        <f t="shared" si="41"/>
        <v>0</v>
      </c>
      <c r="C178" s="100"/>
      <c r="D178" s="100"/>
      <c r="E178" s="99"/>
      <c r="F178" s="99"/>
      <c r="G178" s="101"/>
      <c r="H178" s="101"/>
      <c r="I178" s="102"/>
      <c r="J178" s="36"/>
      <c r="K178" s="101"/>
      <c r="L178" s="36">
        <f t="shared" si="42"/>
        <v>0</v>
      </c>
      <c r="M178" s="36"/>
      <c r="N178" s="103" t="s">
        <v>710</v>
      </c>
      <c r="O178" s="36" t="s">
        <v>711</v>
      </c>
      <c r="P178" s="36" t="str">
        <f t="shared" si="43"/>
        <v>-</v>
      </c>
      <c r="Q178" s="103" t="e">
        <f t="shared" si="44"/>
        <v>#VALUE!</v>
      </c>
      <c r="R178" s="36" t="str">
        <f t="shared" si="45"/>
        <v>-</v>
      </c>
      <c r="S178" s="36" t="str">
        <f t="shared" si="46"/>
        <v>-</v>
      </c>
      <c r="T178" s="36" t="str">
        <f t="shared" si="47"/>
        <v>-</v>
      </c>
      <c r="U178" s="36" t="str">
        <f t="shared" si="48"/>
        <v>-</v>
      </c>
      <c r="V178" s="36" t="str">
        <f t="shared" si="49"/>
        <v>-</v>
      </c>
      <c r="W178" s="36" t="str">
        <f t="shared" si="50"/>
        <v>-</v>
      </c>
      <c r="X178" s="36" t="str">
        <f t="shared" si="51"/>
        <v>-</v>
      </c>
      <c r="Y178" s="36" t="str">
        <f t="shared" si="52"/>
        <v>-</v>
      </c>
      <c r="Z178" s="36" t="str">
        <f t="shared" si="53"/>
        <v>-</v>
      </c>
      <c r="AA178" s="36" t="str">
        <f>IF($N178=Data!$G$10,$M178+Data!H$10,IF($N178=Data!$G$11,$M178+Data!H$11,IF($N178=Data!$G$12,$M178+Data!H$12,IF($N178=Data!$G$7,$M178+Data!H$7,IF($N178=Data!$G$8,$M178+Data!H$8,IF($N178=Data!$G$9,$M178+Data!H$9,IF($N178=Data!$G$3,$M178+Data!H$3,IF($N178=Data!$G$6,$M178+Data!H$6,IF($N178=Data!$G$4,$M178+Data!H$4,IF($N178=Data!$G$13,$M178+Data!H$13,IF($N178=Data!$G$14,$M178+Data!H$14,IF($N178=Data!$G$5,$M178+Data!H$5,Data!$G$16))))))))))))</f>
        <v>-</v>
      </c>
      <c r="AB178" s="36" t="str">
        <f>IF($N178=Data!$G$10,$M178+Data!J$10,IF($N178=Data!$G$11,$M178+Data!J$11,IF($N178=Data!$G$12,$M178+Data!J$12,IF($N178=Data!$G$7,$M178+Data!J$7,IF($N178=Data!$G$8,$M178+Data!J$8,IF($N178=Data!$G$9,$M178+Data!J$9,IF($N178=Data!$G$3,$M178+Data!J$3,IF($N178=Data!$G$6,$M178+Data!J$6,IF($N178=Data!$G$4,$M178+Data!J$4,IF($N178=Data!$G$13,$M178+Data!J$13,IF($N178=Data!$G$14,$M178+Data!J$14,IF($N178=Data!$G$5,$M178+Data!J$5,Data!$G$16))))))))))))</f>
        <v>-</v>
      </c>
      <c r="AC178" s="36" t="str">
        <f>IF($N178=Data!$G$10,$M178+Data!L$10,IF($N178=Data!$G$11,$M178+Data!L$11,IF($N178=Data!$G$12,$M178+Data!L$12,IF($N178=Data!$G$7,$M178+Data!L$7,IF($N178=Data!$G$8,$M178+Data!L$8,IF($N178=Data!$G$9,$M178+Data!L$9,IF($N178=Data!$G$3,$M178+Data!L$3,IF($N178=Data!$G$6,$M178+Data!L$6,IF($N178=Data!$G$4,$M178+Data!L$4,IF($N178=Data!$G$13,$M178+Data!L$13,IF($N178=Data!$G$14,$M178+Data!L$14,IF($N178=Data!$G$5,$M178+Data!L$5,Data!$G$16))))))))))))</f>
        <v>-</v>
      </c>
      <c r="AD178" s="36" t="str">
        <f>IF($N178=Data!$G$10,$M178+Data!N$10,IF($N178=Data!$G$11,$M178+Data!N$11,IF($N178=Data!$G$12,$M178+Data!N$12,IF($N178=Data!$G$7,$M178+Data!N$7,IF($N178=Data!$G$8,$M178+Data!N$8,IF($N178=Data!$G$9,$M178+Data!N$9,IF($N178=Data!$G$3,$M178+Data!N$3,IF($N178=Data!$G$6,$M178+Data!N$6,IF($N178=Data!$G$4,$M178+Data!N$4,IF($N178=Data!$G$13,$M178+Data!N$13,IF($N178=Data!$G$14,$M178+Data!N$14,IF($N178=Data!$G$5,$M178+Data!N$5,Data!$G$16))))))))))))</f>
        <v>-</v>
      </c>
      <c r="AE178" s="36" t="str">
        <f>IF($N178=Data!$G$10,$M178+Data!P$10,IF($N178=Data!$G$11,$M178+Data!P$11,IF($N178=Data!$G$12,$M178+Data!P$12,IF($N178=Data!$G$7,$M178+Data!P$7,IF($N178=Data!$G$8,$M178+Data!P$8,IF($N178=Data!$G$9,$M178+Data!P$9,IF($N178=Data!$G$3,$M178+Data!P$3,IF($N178=Data!$G$6,$M178+Data!P$6,IF($N178=Data!$G$4,$M178+Data!P$4,IF($N178=Data!$G$13,$M178+Data!P$13,IF($N178=Data!$G$14,$M178+Data!P$14,IF($N178=Data!$G$5,$M178+Data!P$5,Data!$G$16))))))))))))</f>
        <v>-</v>
      </c>
      <c r="AF178" s="36" t="str">
        <f>IF($N178=Data!$G$10,$M178+Data!R$10,IF($N178=Data!$G$11,$M178+Data!R$11,IF($N178=Data!$G$12,$M178+Data!R$12,IF($N178=Data!$G$7,$M178+Data!R$7,IF($N178=Data!$G$8,$M178+Data!R$8,IF($N178=Data!$G$9,$M178+Data!R$9,IF($N178=Data!$G$3,$M178+Data!R$3,IF($N178=Data!$G$6,$M178+Data!R$6,IF($N178=Data!$G$4,$M178+Data!R$4,IF($N178=Data!$G$13,$M178+Data!R$13,IF($N178=Data!$G$14,$M178+Data!R$14,IF($N178=Data!$G$5,$M178+Data!R$5,Data!$G$16))))))))))))</f>
        <v>-</v>
      </c>
      <c r="AG178" s="36" t="str">
        <f>IF($N178=Data!$G$10,$M178+Data!T$10,IF($N178=Data!$G$11,$M178+Data!T$11,IF($N178=Data!$G$12,$M178+Data!T$12,IF($N178=Data!$G$7,$M178+Data!T$7,IF($N178=Data!$G$8,$M178+Data!T$8,IF($N178=Data!$G$9,$M178+Data!T$9,IF($N178=Data!$G$3,$M178+Data!T$3,IF($N178=Data!$G$6,$M178+Data!T$6,IF($N178=Data!$G$4,$M178+Data!T$4,IF($N178=Data!$G$13,$M178+Data!T$13,IF($N178=Data!$G$14,$M178+Data!T$14,IF($N178=Data!$G$5,$M178+Data!T$5,Data!$G$16))))))))))))</f>
        <v>-</v>
      </c>
      <c r="AH178" s="36" t="str">
        <f>IF($N178=Data!$G$10,$M178+Data!V$10,IF($N178=Data!$G$11,$M178+Data!V$11,IF($N178=Data!$G$12,$M178+Data!V$12,IF($N178=Data!$G$7,$M178+Data!V$7,IF($N178=Data!$G$8,$M178+Data!V$8,IF($N178=Data!$G$9,$M178+Data!V$9,IF($N178=Data!$G$3,$M178+Data!V$3,IF($N178=Data!$G$6,$M178+Data!V$6,IF($N178=Data!$G$4,$M178+Data!V$4,IF($N178=Data!$G$13,$M178+Data!V$13,IF($N178=Data!$G$14,$M178+Data!V$14,IF($N178=Data!$G$5,$M178+Data!V$5,Data!$G$16))))))))))))</f>
        <v>-</v>
      </c>
      <c r="AI178" s="36" t="str">
        <f>IF($N178=Data!$G$10,$M178+Data!X$10,IF($N178=Data!$G$11,$M178+Data!X$11,IF($N178=Data!$G$12,$M178+Data!X$12,IF($N178=Data!$G$7,$M178+Data!X$7,IF($N178=Data!$G$8,$M178+Data!X$8,IF($N178=Data!$G$9,$M178+Data!X$9,IF($N178=Data!$G$3,$M178+Data!X$3,IF($N178=Data!$G$6,$M178+Data!X$6,IF($N178=Data!$G$4,$M178+Data!X$4,IF($N178=Data!$G$13,$M178+Data!X$13,IF($N178=Data!$G$14,$M178+Data!X$14,IF($N178=Data!$G$5,$M178+Data!X$5,Data!$G$16))))))))))))</f>
        <v>-</v>
      </c>
    </row>
    <row r="179" spans="1:37" s="56" customFormat="1" ht="63" customHeight="1" x14ac:dyDescent="0.25">
      <c r="A179" s="22">
        <f t="shared" si="40"/>
        <v>0</v>
      </c>
      <c r="B179" s="22">
        <f t="shared" si="41"/>
        <v>0</v>
      </c>
      <c r="C179" s="73"/>
      <c r="D179" s="73"/>
      <c r="E179" s="22"/>
      <c r="F179" s="22"/>
      <c r="G179" s="23"/>
      <c r="H179" s="23"/>
      <c r="I179" s="41"/>
      <c r="J179" s="24"/>
      <c r="K179" s="23"/>
      <c r="L179" s="24">
        <f t="shared" si="42"/>
        <v>0</v>
      </c>
      <c r="M179" s="24"/>
      <c r="N179" s="25" t="s">
        <v>712</v>
      </c>
      <c r="O179" s="26" t="s">
        <v>713</v>
      </c>
      <c r="P179" s="26" t="str">
        <f t="shared" si="43"/>
        <v>-</v>
      </c>
      <c r="Q179" s="25" t="e">
        <f t="shared" si="44"/>
        <v>#VALUE!</v>
      </c>
      <c r="R179" s="27" t="str">
        <f t="shared" si="45"/>
        <v>-</v>
      </c>
      <c r="S179" s="27" t="str">
        <f t="shared" si="46"/>
        <v>-</v>
      </c>
      <c r="T179" s="27" t="str">
        <f t="shared" si="47"/>
        <v>-</v>
      </c>
      <c r="U179" s="27" t="str">
        <f t="shared" si="48"/>
        <v>-</v>
      </c>
      <c r="V179" s="27" t="str">
        <f t="shared" si="49"/>
        <v>-</v>
      </c>
      <c r="W179" s="27" t="str">
        <f t="shared" si="50"/>
        <v>-</v>
      </c>
      <c r="X179" s="27" t="str">
        <f t="shared" si="51"/>
        <v>-</v>
      </c>
      <c r="Y179" s="27" t="str">
        <f t="shared" si="52"/>
        <v>-</v>
      </c>
      <c r="Z179" s="27" t="str">
        <f t="shared" si="53"/>
        <v>-</v>
      </c>
      <c r="AA179" s="37" t="str">
        <f>IF($N179=Data!$G$10,$M179+Data!H$10,IF($N179=Data!$G$11,$M179+Data!H$11,IF($N179=Data!$G$12,$M179+Data!H$12,IF($N179=Data!$G$7,$M179+Data!H$7,IF($N179=Data!$G$8,$M179+Data!H$8,IF($N179=Data!$G$9,$M179+Data!H$9,IF($N179=Data!$G$3,$M179+Data!H$3,IF($N179=Data!$G$6,$M179+Data!H$6,IF($N179=Data!$G$4,$M179+Data!H$4,IF($N179=Data!$G$13,$M179+Data!H$13,IF($N179=Data!$G$14,$M179+Data!H$14,IF($N179=Data!$G$5,$M179+Data!H$5,Data!$G$16))))))))))))</f>
        <v>-</v>
      </c>
      <c r="AB179" s="37" t="str">
        <f>IF($N179=Data!$G$10,$M179+Data!J$10,IF($N179=Data!$G$11,$M179+Data!J$11,IF($N179=Data!$G$12,$M179+Data!J$12,IF($N179=Data!$G$7,$M179+Data!J$7,IF($N179=Data!$G$8,$M179+Data!J$8,IF($N179=Data!$G$9,$M179+Data!J$9,IF($N179=Data!$G$3,$M179+Data!J$3,IF($N179=Data!$G$6,$M179+Data!J$6,IF($N179=Data!$G$4,$M179+Data!J$4,IF($N179=Data!$G$13,$M179+Data!J$13,IF($N179=Data!$G$14,$M179+Data!J$14,IF($N179=Data!$G$5,$M179+Data!J$5,Data!$G$16))))))))))))</f>
        <v>-</v>
      </c>
      <c r="AC179" s="37" t="str">
        <f>IF($N179=Data!$G$10,$M179+Data!L$10,IF($N179=Data!$G$11,$M179+Data!L$11,IF($N179=Data!$G$12,$M179+Data!L$12,IF($N179=Data!$G$7,$M179+Data!L$7,IF($N179=Data!$G$8,$M179+Data!L$8,IF($N179=Data!$G$9,$M179+Data!L$9,IF($N179=Data!$G$3,$M179+Data!L$3,IF($N179=Data!$G$6,$M179+Data!L$6,IF($N179=Data!$G$4,$M179+Data!L$4,IF($N179=Data!$G$13,$M179+Data!L$13,IF($N179=Data!$G$14,$M179+Data!L$14,IF($N179=Data!$G$5,$M179+Data!L$5,Data!$G$16))))))))))))</f>
        <v>-</v>
      </c>
      <c r="AD179" s="37" t="str">
        <f>IF($N179=Data!$G$10,$M179+Data!N$10,IF($N179=Data!$G$11,$M179+Data!N$11,IF($N179=Data!$G$12,$M179+Data!N$12,IF($N179=Data!$G$7,$M179+Data!N$7,IF($N179=Data!$G$8,$M179+Data!N$8,IF($N179=Data!$G$9,$M179+Data!N$9,IF($N179=Data!$G$3,$M179+Data!N$3,IF($N179=Data!$G$6,$M179+Data!N$6,IF($N179=Data!$G$4,$M179+Data!N$4,IF($N179=Data!$G$13,$M179+Data!N$13,IF($N179=Data!$G$14,$M179+Data!N$14,IF($N179=Data!$G$5,$M179+Data!N$5,Data!$G$16))))))))))))</f>
        <v>-</v>
      </c>
      <c r="AE179" s="37" t="str">
        <f>IF($N179=Data!$G$10,$M179+Data!P$10,IF($N179=Data!$G$11,$M179+Data!P$11,IF($N179=Data!$G$12,$M179+Data!P$12,IF($N179=Data!$G$7,$M179+Data!P$7,IF($N179=Data!$G$8,$M179+Data!P$8,IF($N179=Data!$G$9,$M179+Data!P$9,IF($N179=Data!$G$3,$M179+Data!P$3,IF($N179=Data!$G$6,$M179+Data!P$6,IF($N179=Data!$G$4,$M179+Data!P$4,IF($N179=Data!$G$13,$M179+Data!P$13,IF($N179=Data!$G$14,$M179+Data!P$14,IF($N179=Data!$G$5,$M179+Data!P$5,Data!$G$16))))))))))))</f>
        <v>-</v>
      </c>
      <c r="AF179" s="37" t="str">
        <f>IF($N179=Data!$G$10,$M179+Data!R$10,IF($N179=Data!$G$11,$M179+Data!R$11,IF($N179=Data!$G$12,$M179+Data!R$12,IF($N179=Data!$G$7,$M179+Data!R$7,IF($N179=Data!$G$8,$M179+Data!R$8,IF($N179=Data!$G$9,$M179+Data!R$9,IF($N179=Data!$G$3,$M179+Data!R$3,IF($N179=Data!$G$6,$M179+Data!R$6,IF($N179=Data!$G$4,$M179+Data!R$4,IF($N179=Data!$G$13,$M179+Data!R$13,IF($N179=Data!$G$14,$M179+Data!R$14,IF($N179=Data!$G$5,$M179+Data!R$5,Data!$G$16))))))))))))</f>
        <v>-</v>
      </c>
      <c r="AG179" s="37" t="str">
        <f>IF($N179=Data!$G$10,$M179+Data!T$10,IF($N179=Data!$G$11,$M179+Data!T$11,IF($N179=Data!$G$12,$M179+Data!T$12,IF($N179=Data!$G$7,$M179+Data!T$7,IF($N179=Data!$G$8,$M179+Data!T$8,IF($N179=Data!$G$9,$M179+Data!T$9,IF($N179=Data!$G$3,$M179+Data!T$3,IF($N179=Data!$G$6,$M179+Data!T$6,IF($N179=Data!$G$4,$M179+Data!T$4,IF($N179=Data!$G$13,$M179+Data!T$13,IF($N179=Data!$G$14,$M179+Data!T$14,IF($N179=Data!$G$5,$M179+Data!T$5,Data!$G$16))))))))))))</f>
        <v>-</v>
      </c>
      <c r="AH179" s="37" t="str">
        <f>IF($N179=Data!$G$10,$M179+Data!V$10,IF($N179=Data!$G$11,$M179+Data!V$11,IF($N179=Data!$G$12,$M179+Data!V$12,IF($N179=Data!$G$7,$M179+Data!V$7,IF($N179=Data!$G$8,$M179+Data!V$8,IF($N179=Data!$G$9,$M179+Data!V$9,IF($N179=Data!$G$3,$M179+Data!V$3,IF($N179=Data!$G$6,$M179+Data!V$6,IF($N179=Data!$G$4,$M179+Data!V$4,IF($N179=Data!$G$13,$M179+Data!V$13,IF($N179=Data!$G$14,$M179+Data!V$14,IF($N179=Data!$G$5,$M179+Data!V$5,Data!$G$16))))))))))))</f>
        <v>-</v>
      </c>
      <c r="AI179" s="37" t="str">
        <f>IF($N179=Data!$G$10,$M179+Data!X$10,IF($N179=Data!$G$11,$M179+Data!X$11,IF($N179=Data!$G$12,$M179+Data!X$12,IF($N179=Data!$G$7,$M179+Data!X$7,IF($N179=Data!$G$8,$M179+Data!X$8,IF($N179=Data!$G$9,$M179+Data!X$9,IF($N179=Data!$G$3,$M179+Data!X$3,IF($N179=Data!$G$6,$M179+Data!X$6,IF($N179=Data!$G$4,$M179+Data!X$4,IF($N179=Data!$G$13,$M179+Data!X$13,IF($N179=Data!$G$14,$M179+Data!X$14,IF($N179=Data!$G$5,$M179+Data!X$5,Data!$G$16))))))))))))</f>
        <v>-</v>
      </c>
      <c r="AJ179" s="55"/>
      <c r="AK179" s="55"/>
    </row>
    <row r="180" spans="1:37" s="55" customFormat="1" ht="63" customHeight="1" x14ac:dyDescent="0.25">
      <c r="A180" s="99">
        <f t="shared" si="40"/>
        <v>0</v>
      </c>
      <c r="B180" s="99">
        <f t="shared" si="41"/>
        <v>0</v>
      </c>
      <c r="C180" s="100"/>
      <c r="D180" s="100"/>
      <c r="E180" s="99"/>
      <c r="F180" s="99"/>
      <c r="G180" s="101"/>
      <c r="H180" s="101"/>
      <c r="I180" s="102"/>
      <c r="J180" s="36"/>
      <c r="K180" s="101"/>
      <c r="L180" s="36">
        <f t="shared" si="42"/>
        <v>0</v>
      </c>
      <c r="M180" s="36"/>
      <c r="N180" s="103" t="s">
        <v>714</v>
      </c>
      <c r="O180" s="36" t="s">
        <v>715</v>
      </c>
      <c r="P180" s="36" t="str">
        <f t="shared" si="43"/>
        <v>-</v>
      </c>
      <c r="Q180" s="103" t="e">
        <f t="shared" si="44"/>
        <v>#VALUE!</v>
      </c>
      <c r="R180" s="36" t="str">
        <f t="shared" si="45"/>
        <v>-</v>
      </c>
      <c r="S180" s="36" t="str">
        <f t="shared" si="46"/>
        <v>-</v>
      </c>
      <c r="T180" s="36" t="str">
        <f t="shared" si="47"/>
        <v>-</v>
      </c>
      <c r="U180" s="36" t="str">
        <f t="shared" si="48"/>
        <v>-</v>
      </c>
      <c r="V180" s="36" t="str">
        <f t="shared" si="49"/>
        <v>-</v>
      </c>
      <c r="W180" s="36" t="str">
        <f t="shared" si="50"/>
        <v>-</v>
      </c>
      <c r="X180" s="36" t="str">
        <f t="shared" si="51"/>
        <v>-</v>
      </c>
      <c r="Y180" s="36" t="str">
        <f t="shared" si="52"/>
        <v>-</v>
      </c>
      <c r="Z180" s="36" t="str">
        <f t="shared" si="53"/>
        <v>-</v>
      </c>
      <c r="AA180" s="36" t="str">
        <f>IF($N180=Data!$G$10,$M180+Data!H$10,IF($N180=Data!$G$11,$M180+Data!H$11,IF($N180=Data!$G$12,$M180+Data!H$12,IF($N180=Data!$G$7,$M180+Data!H$7,IF($N180=Data!$G$8,$M180+Data!H$8,IF($N180=Data!$G$9,$M180+Data!H$9,IF($N180=Data!$G$3,$M180+Data!H$3,IF($N180=Data!$G$6,$M180+Data!H$6,IF($N180=Data!$G$4,$M180+Data!H$4,IF($N180=Data!$G$13,$M180+Data!H$13,IF($N180=Data!$G$14,$M180+Data!H$14,IF($N180=Data!$G$5,$M180+Data!H$5,Data!$G$16))))))))))))</f>
        <v>-</v>
      </c>
      <c r="AB180" s="36" t="str">
        <f>IF($N180=Data!$G$10,$M180+Data!J$10,IF($N180=Data!$G$11,$M180+Data!J$11,IF($N180=Data!$G$12,$M180+Data!J$12,IF($N180=Data!$G$7,$M180+Data!J$7,IF($N180=Data!$G$8,$M180+Data!J$8,IF($N180=Data!$G$9,$M180+Data!J$9,IF($N180=Data!$G$3,$M180+Data!J$3,IF($N180=Data!$G$6,$M180+Data!J$6,IF($N180=Data!$G$4,$M180+Data!J$4,IF($N180=Data!$G$13,$M180+Data!J$13,IF($N180=Data!$G$14,$M180+Data!J$14,IF($N180=Data!$G$5,$M180+Data!J$5,Data!$G$16))))))))))))</f>
        <v>-</v>
      </c>
      <c r="AC180" s="36" t="str">
        <f>IF($N180=Data!$G$10,$M180+Data!L$10,IF($N180=Data!$G$11,$M180+Data!L$11,IF($N180=Data!$G$12,$M180+Data!L$12,IF($N180=Data!$G$7,$M180+Data!L$7,IF($N180=Data!$G$8,$M180+Data!L$8,IF($N180=Data!$G$9,$M180+Data!L$9,IF($N180=Data!$G$3,$M180+Data!L$3,IF($N180=Data!$G$6,$M180+Data!L$6,IF($N180=Data!$G$4,$M180+Data!L$4,IF($N180=Data!$G$13,$M180+Data!L$13,IF($N180=Data!$G$14,$M180+Data!L$14,IF($N180=Data!$G$5,$M180+Data!L$5,Data!$G$16))))))))))))</f>
        <v>-</v>
      </c>
      <c r="AD180" s="36" t="str">
        <f>IF($N180=Data!$G$10,$M180+Data!N$10,IF($N180=Data!$G$11,$M180+Data!N$11,IF($N180=Data!$G$12,$M180+Data!N$12,IF($N180=Data!$G$7,$M180+Data!N$7,IF($N180=Data!$G$8,$M180+Data!N$8,IF($N180=Data!$G$9,$M180+Data!N$9,IF($N180=Data!$G$3,$M180+Data!N$3,IF($N180=Data!$G$6,$M180+Data!N$6,IF($N180=Data!$G$4,$M180+Data!N$4,IF($N180=Data!$G$13,$M180+Data!N$13,IF($N180=Data!$G$14,$M180+Data!N$14,IF($N180=Data!$G$5,$M180+Data!N$5,Data!$G$16))))))))))))</f>
        <v>-</v>
      </c>
      <c r="AE180" s="36" t="str">
        <f>IF($N180=Data!$G$10,$M180+Data!P$10,IF($N180=Data!$G$11,$M180+Data!P$11,IF($N180=Data!$G$12,$M180+Data!P$12,IF($N180=Data!$G$7,$M180+Data!P$7,IF($N180=Data!$G$8,$M180+Data!P$8,IF($N180=Data!$G$9,$M180+Data!P$9,IF($N180=Data!$G$3,$M180+Data!P$3,IF($N180=Data!$G$6,$M180+Data!P$6,IF($N180=Data!$G$4,$M180+Data!P$4,IF($N180=Data!$G$13,$M180+Data!P$13,IF($N180=Data!$G$14,$M180+Data!P$14,IF($N180=Data!$G$5,$M180+Data!P$5,Data!$G$16))))))))))))</f>
        <v>-</v>
      </c>
      <c r="AF180" s="36" t="str">
        <f>IF($N180=Data!$G$10,$M180+Data!R$10,IF($N180=Data!$G$11,$M180+Data!R$11,IF($N180=Data!$G$12,$M180+Data!R$12,IF($N180=Data!$G$7,$M180+Data!R$7,IF($N180=Data!$G$8,$M180+Data!R$8,IF($N180=Data!$G$9,$M180+Data!R$9,IF($N180=Data!$G$3,$M180+Data!R$3,IF($N180=Data!$G$6,$M180+Data!R$6,IF($N180=Data!$G$4,$M180+Data!R$4,IF($N180=Data!$G$13,$M180+Data!R$13,IF($N180=Data!$G$14,$M180+Data!R$14,IF($N180=Data!$G$5,$M180+Data!R$5,Data!$G$16))))))))))))</f>
        <v>-</v>
      </c>
      <c r="AG180" s="36" t="str">
        <f>IF($N180=Data!$G$10,$M180+Data!T$10,IF($N180=Data!$G$11,$M180+Data!T$11,IF($N180=Data!$G$12,$M180+Data!T$12,IF($N180=Data!$G$7,$M180+Data!T$7,IF($N180=Data!$G$8,$M180+Data!T$8,IF($N180=Data!$G$9,$M180+Data!T$9,IF($N180=Data!$G$3,$M180+Data!T$3,IF($N180=Data!$G$6,$M180+Data!T$6,IF($N180=Data!$G$4,$M180+Data!T$4,IF($N180=Data!$G$13,$M180+Data!T$13,IF($N180=Data!$G$14,$M180+Data!T$14,IF($N180=Data!$G$5,$M180+Data!T$5,Data!$G$16))))))))))))</f>
        <v>-</v>
      </c>
      <c r="AH180" s="36" t="str">
        <f>IF($N180=Data!$G$10,$M180+Data!V$10,IF($N180=Data!$G$11,$M180+Data!V$11,IF($N180=Data!$G$12,$M180+Data!V$12,IF($N180=Data!$G$7,$M180+Data!V$7,IF($N180=Data!$G$8,$M180+Data!V$8,IF($N180=Data!$G$9,$M180+Data!V$9,IF($N180=Data!$G$3,$M180+Data!V$3,IF($N180=Data!$G$6,$M180+Data!V$6,IF($N180=Data!$G$4,$M180+Data!V$4,IF($N180=Data!$G$13,$M180+Data!V$13,IF($N180=Data!$G$14,$M180+Data!V$14,IF($N180=Data!$G$5,$M180+Data!V$5,Data!$G$16))))))))))))</f>
        <v>-</v>
      </c>
      <c r="AI180" s="36" t="str">
        <f>IF($N180=Data!$G$10,$M180+Data!X$10,IF($N180=Data!$G$11,$M180+Data!X$11,IF($N180=Data!$G$12,$M180+Data!X$12,IF($N180=Data!$G$7,$M180+Data!X$7,IF($N180=Data!$G$8,$M180+Data!X$8,IF($N180=Data!$G$9,$M180+Data!X$9,IF($N180=Data!$G$3,$M180+Data!X$3,IF($N180=Data!$G$6,$M180+Data!X$6,IF($N180=Data!$G$4,$M180+Data!X$4,IF($N180=Data!$G$13,$M180+Data!X$13,IF($N180=Data!$G$14,$M180+Data!X$14,IF($N180=Data!$G$5,$M180+Data!X$5,Data!$G$16))))))))))))</f>
        <v>-</v>
      </c>
    </row>
    <row r="181" spans="1:37" s="56" customFormat="1" ht="63" customHeight="1" x14ac:dyDescent="0.25">
      <c r="A181" s="22">
        <f t="shared" si="40"/>
        <v>0</v>
      </c>
      <c r="B181" s="22">
        <f t="shared" si="41"/>
        <v>0</v>
      </c>
      <c r="C181" s="73"/>
      <c r="D181" s="73"/>
      <c r="E181" s="22"/>
      <c r="F181" s="22"/>
      <c r="G181" s="23"/>
      <c r="H181" s="23"/>
      <c r="I181" s="41"/>
      <c r="J181" s="24"/>
      <c r="K181" s="23"/>
      <c r="L181" s="24">
        <f t="shared" si="42"/>
        <v>0</v>
      </c>
      <c r="M181" s="24"/>
      <c r="N181" s="25" t="s">
        <v>716</v>
      </c>
      <c r="O181" s="26" t="s">
        <v>717</v>
      </c>
      <c r="P181" s="26" t="str">
        <f t="shared" si="43"/>
        <v>-</v>
      </c>
      <c r="Q181" s="25" t="e">
        <f t="shared" si="44"/>
        <v>#VALUE!</v>
      </c>
      <c r="R181" s="27" t="str">
        <f t="shared" si="45"/>
        <v>-</v>
      </c>
      <c r="S181" s="27" t="str">
        <f t="shared" si="46"/>
        <v>-</v>
      </c>
      <c r="T181" s="27" t="str">
        <f t="shared" si="47"/>
        <v>-</v>
      </c>
      <c r="U181" s="27" t="str">
        <f t="shared" si="48"/>
        <v>-</v>
      </c>
      <c r="V181" s="27" t="str">
        <f t="shared" si="49"/>
        <v>-</v>
      </c>
      <c r="W181" s="27" t="str">
        <f t="shared" si="50"/>
        <v>-</v>
      </c>
      <c r="X181" s="27" t="str">
        <f t="shared" si="51"/>
        <v>-</v>
      </c>
      <c r="Y181" s="27" t="str">
        <f t="shared" si="52"/>
        <v>-</v>
      </c>
      <c r="Z181" s="27" t="str">
        <f t="shared" si="53"/>
        <v>-</v>
      </c>
      <c r="AA181" s="37" t="str">
        <f>IF($N181=Data!$G$10,$M181+Data!H$10,IF($N181=Data!$G$11,$M181+Data!H$11,IF($N181=Data!$G$12,$M181+Data!H$12,IF($N181=Data!$G$7,$M181+Data!H$7,IF($N181=Data!$G$8,$M181+Data!H$8,IF($N181=Data!$G$9,$M181+Data!H$9,IF($N181=Data!$G$3,$M181+Data!H$3,IF($N181=Data!$G$6,$M181+Data!H$6,IF($N181=Data!$G$4,$M181+Data!H$4,IF($N181=Data!$G$13,$M181+Data!H$13,IF($N181=Data!$G$14,$M181+Data!H$14,IF($N181=Data!$G$5,$M181+Data!H$5,Data!$G$16))))))))))))</f>
        <v>-</v>
      </c>
      <c r="AB181" s="37" t="str">
        <f>IF($N181=Data!$G$10,$M181+Data!J$10,IF($N181=Data!$G$11,$M181+Data!J$11,IF($N181=Data!$G$12,$M181+Data!J$12,IF($N181=Data!$G$7,$M181+Data!J$7,IF($N181=Data!$G$8,$M181+Data!J$8,IF($N181=Data!$G$9,$M181+Data!J$9,IF($N181=Data!$G$3,$M181+Data!J$3,IF($N181=Data!$G$6,$M181+Data!J$6,IF($N181=Data!$G$4,$M181+Data!J$4,IF($N181=Data!$G$13,$M181+Data!J$13,IF($N181=Data!$G$14,$M181+Data!J$14,IF($N181=Data!$G$5,$M181+Data!J$5,Data!$G$16))))))))))))</f>
        <v>-</v>
      </c>
      <c r="AC181" s="37" t="str">
        <f>IF($N181=Data!$G$10,$M181+Data!L$10,IF($N181=Data!$G$11,$M181+Data!L$11,IF($N181=Data!$G$12,$M181+Data!L$12,IF($N181=Data!$G$7,$M181+Data!L$7,IF($N181=Data!$G$8,$M181+Data!L$8,IF($N181=Data!$G$9,$M181+Data!L$9,IF($N181=Data!$G$3,$M181+Data!L$3,IF($N181=Data!$G$6,$M181+Data!L$6,IF($N181=Data!$G$4,$M181+Data!L$4,IF($N181=Data!$G$13,$M181+Data!L$13,IF($N181=Data!$G$14,$M181+Data!L$14,IF($N181=Data!$G$5,$M181+Data!L$5,Data!$G$16))))))))))))</f>
        <v>-</v>
      </c>
      <c r="AD181" s="37" t="str">
        <f>IF($N181=Data!$G$10,$M181+Data!N$10,IF($N181=Data!$G$11,$M181+Data!N$11,IF($N181=Data!$G$12,$M181+Data!N$12,IF($N181=Data!$G$7,$M181+Data!N$7,IF($N181=Data!$G$8,$M181+Data!N$8,IF($N181=Data!$G$9,$M181+Data!N$9,IF($N181=Data!$G$3,$M181+Data!N$3,IF($N181=Data!$G$6,$M181+Data!N$6,IF($N181=Data!$G$4,$M181+Data!N$4,IF($N181=Data!$G$13,$M181+Data!N$13,IF($N181=Data!$G$14,$M181+Data!N$14,IF($N181=Data!$G$5,$M181+Data!N$5,Data!$G$16))))))))))))</f>
        <v>-</v>
      </c>
      <c r="AE181" s="37" t="str">
        <f>IF($N181=Data!$G$10,$M181+Data!P$10,IF($N181=Data!$G$11,$M181+Data!P$11,IF($N181=Data!$G$12,$M181+Data!P$12,IF($N181=Data!$G$7,$M181+Data!P$7,IF($N181=Data!$G$8,$M181+Data!P$8,IF($N181=Data!$G$9,$M181+Data!P$9,IF($N181=Data!$G$3,$M181+Data!P$3,IF($N181=Data!$G$6,$M181+Data!P$6,IF($N181=Data!$G$4,$M181+Data!P$4,IF($N181=Data!$G$13,$M181+Data!P$13,IF($N181=Data!$G$14,$M181+Data!P$14,IF($N181=Data!$G$5,$M181+Data!P$5,Data!$G$16))))))))))))</f>
        <v>-</v>
      </c>
      <c r="AF181" s="37" t="str">
        <f>IF($N181=Data!$G$10,$M181+Data!R$10,IF($N181=Data!$G$11,$M181+Data!R$11,IF($N181=Data!$G$12,$M181+Data!R$12,IF($N181=Data!$G$7,$M181+Data!R$7,IF($N181=Data!$G$8,$M181+Data!R$8,IF($N181=Data!$G$9,$M181+Data!R$9,IF($N181=Data!$G$3,$M181+Data!R$3,IF($N181=Data!$G$6,$M181+Data!R$6,IF($N181=Data!$G$4,$M181+Data!R$4,IF($N181=Data!$G$13,$M181+Data!R$13,IF($N181=Data!$G$14,$M181+Data!R$14,IF($N181=Data!$G$5,$M181+Data!R$5,Data!$G$16))))))))))))</f>
        <v>-</v>
      </c>
      <c r="AG181" s="37" t="str">
        <f>IF($N181=Data!$G$10,$M181+Data!T$10,IF($N181=Data!$G$11,$M181+Data!T$11,IF($N181=Data!$G$12,$M181+Data!T$12,IF($N181=Data!$G$7,$M181+Data!T$7,IF($N181=Data!$G$8,$M181+Data!T$8,IF($N181=Data!$G$9,$M181+Data!T$9,IF($N181=Data!$G$3,$M181+Data!T$3,IF($N181=Data!$G$6,$M181+Data!T$6,IF($N181=Data!$G$4,$M181+Data!T$4,IF($N181=Data!$G$13,$M181+Data!T$13,IF($N181=Data!$G$14,$M181+Data!T$14,IF($N181=Data!$G$5,$M181+Data!T$5,Data!$G$16))))))))))))</f>
        <v>-</v>
      </c>
      <c r="AH181" s="37" t="str">
        <f>IF($N181=Data!$G$10,$M181+Data!V$10,IF($N181=Data!$G$11,$M181+Data!V$11,IF($N181=Data!$G$12,$M181+Data!V$12,IF($N181=Data!$G$7,$M181+Data!V$7,IF($N181=Data!$G$8,$M181+Data!V$8,IF($N181=Data!$G$9,$M181+Data!V$9,IF($N181=Data!$G$3,$M181+Data!V$3,IF($N181=Data!$G$6,$M181+Data!V$6,IF($N181=Data!$G$4,$M181+Data!V$4,IF($N181=Data!$G$13,$M181+Data!V$13,IF($N181=Data!$G$14,$M181+Data!V$14,IF($N181=Data!$G$5,$M181+Data!V$5,Data!$G$16))))))))))))</f>
        <v>-</v>
      </c>
      <c r="AI181" s="37" t="str">
        <f>IF($N181=Data!$G$10,$M181+Data!X$10,IF($N181=Data!$G$11,$M181+Data!X$11,IF($N181=Data!$G$12,$M181+Data!X$12,IF($N181=Data!$G$7,$M181+Data!X$7,IF($N181=Data!$G$8,$M181+Data!X$8,IF($N181=Data!$G$9,$M181+Data!X$9,IF($N181=Data!$G$3,$M181+Data!X$3,IF($N181=Data!$G$6,$M181+Data!X$6,IF($N181=Data!$G$4,$M181+Data!X$4,IF($N181=Data!$G$13,$M181+Data!X$13,IF($N181=Data!$G$14,$M181+Data!X$14,IF($N181=Data!$G$5,$M181+Data!X$5,Data!$G$16))))))))))))</f>
        <v>-</v>
      </c>
      <c r="AJ181" s="55"/>
      <c r="AK181" s="55"/>
    </row>
    <row r="182" spans="1:37" s="55" customFormat="1" ht="63" customHeight="1" x14ac:dyDescent="0.25">
      <c r="A182" s="99">
        <f t="shared" si="40"/>
        <v>0</v>
      </c>
      <c r="B182" s="99">
        <f t="shared" si="41"/>
        <v>0</v>
      </c>
      <c r="C182" s="100"/>
      <c r="D182" s="100"/>
      <c r="E182" s="99"/>
      <c r="F182" s="99"/>
      <c r="G182" s="101"/>
      <c r="H182" s="101"/>
      <c r="I182" s="102"/>
      <c r="J182" s="36"/>
      <c r="K182" s="101"/>
      <c r="L182" s="36">
        <f t="shared" si="42"/>
        <v>0</v>
      </c>
      <c r="M182" s="36"/>
      <c r="N182" s="103" t="s">
        <v>718</v>
      </c>
      <c r="O182" s="36" t="s">
        <v>719</v>
      </c>
      <c r="P182" s="36" t="str">
        <f t="shared" si="43"/>
        <v>-</v>
      </c>
      <c r="Q182" s="103" t="e">
        <f t="shared" si="44"/>
        <v>#VALUE!</v>
      </c>
      <c r="R182" s="36" t="str">
        <f t="shared" si="45"/>
        <v>-</v>
      </c>
      <c r="S182" s="36" t="str">
        <f t="shared" si="46"/>
        <v>-</v>
      </c>
      <c r="T182" s="36" t="str">
        <f t="shared" si="47"/>
        <v>-</v>
      </c>
      <c r="U182" s="36" t="str">
        <f t="shared" si="48"/>
        <v>-</v>
      </c>
      <c r="V182" s="36" t="str">
        <f t="shared" si="49"/>
        <v>-</v>
      </c>
      <c r="W182" s="36" t="str">
        <f t="shared" si="50"/>
        <v>-</v>
      </c>
      <c r="X182" s="36" t="str">
        <f t="shared" si="51"/>
        <v>-</v>
      </c>
      <c r="Y182" s="36" t="str">
        <f t="shared" si="52"/>
        <v>-</v>
      </c>
      <c r="Z182" s="36" t="str">
        <f t="shared" si="53"/>
        <v>-</v>
      </c>
      <c r="AA182" s="36" t="str">
        <f>IF($N182=Data!$G$10,$M182+Data!H$10,IF($N182=Data!$G$11,$M182+Data!H$11,IF($N182=Data!$G$12,$M182+Data!H$12,IF($N182=Data!$G$7,$M182+Data!H$7,IF($N182=Data!$G$8,$M182+Data!H$8,IF($N182=Data!$G$9,$M182+Data!H$9,IF($N182=Data!$G$3,$M182+Data!H$3,IF($N182=Data!$G$6,$M182+Data!H$6,IF($N182=Data!$G$4,$M182+Data!H$4,IF($N182=Data!$G$13,$M182+Data!H$13,IF($N182=Data!$G$14,$M182+Data!H$14,IF($N182=Data!$G$5,$M182+Data!H$5,Data!$G$16))))))))))))</f>
        <v>-</v>
      </c>
      <c r="AB182" s="36" t="str">
        <f>IF($N182=Data!$G$10,$M182+Data!J$10,IF($N182=Data!$G$11,$M182+Data!J$11,IF($N182=Data!$G$12,$M182+Data!J$12,IF($N182=Data!$G$7,$M182+Data!J$7,IF($N182=Data!$G$8,$M182+Data!J$8,IF($N182=Data!$G$9,$M182+Data!J$9,IF($N182=Data!$G$3,$M182+Data!J$3,IF($N182=Data!$G$6,$M182+Data!J$6,IF($N182=Data!$G$4,$M182+Data!J$4,IF($N182=Data!$G$13,$M182+Data!J$13,IF($N182=Data!$G$14,$M182+Data!J$14,IF($N182=Data!$G$5,$M182+Data!J$5,Data!$G$16))))))))))))</f>
        <v>-</v>
      </c>
      <c r="AC182" s="36" t="str">
        <f>IF($N182=Data!$G$10,$M182+Data!L$10,IF($N182=Data!$G$11,$M182+Data!L$11,IF($N182=Data!$G$12,$M182+Data!L$12,IF($N182=Data!$G$7,$M182+Data!L$7,IF($N182=Data!$G$8,$M182+Data!L$8,IF($N182=Data!$G$9,$M182+Data!L$9,IF($N182=Data!$G$3,$M182+Data!L$3,IF($N182=Data!$G$6,$M182+Data!L$6,IF($N182=Data!$G$4,$M182+Data!L$4,IF($N182=Data!$G$13,$M182+Data!L$13,IF($N182=Data!$G$14,$M182+Data!L$14,IF($N182=Data!$G$5,$M182+Data!L$5,Data!$G$16))))))))))))</f>
        <v>-</v>
      </c>
      <c r="AD182" s="36" t="str">
        <f>IF($N182=Data!$G$10,$M182+Data!N$10,IF($N182=Data!$G$11,$M182+Data!N$11,IF($N182=Data!$G$12,$M182+Data!N$12,IF($N182=Data!$G$7,$M182+Data!N$7,IF($N182=Data!$G$8,$M182+Data!N$8,IF($N182=Data!$G$9,$M182+Data!N$9,IF($N182=Data!$G$3,$M182+Data!N$3,IF($N182=Data!$G$6,$M182+Data!N$6,IF($N182=Data!$G$4,$M182+Data!N$4,IF($N182=Data!$G$13,$M182+Data!N$13,IF($N182=Data!$G$14,$M182+Data!N$14,IF($N182=Data!$G$5,$M182+Data!N$5,Data!$G$16))))))))))))</f>
        <v>-</v>
      </c>
      <c r="AE182" s="36" t="str">
        <f>IF($N182=Data!$G$10,$M182+Data!P$10,IF($N182=Data!$G$11,$M182+Data!P$11,IF($N182=Data!$G$12,$M182+Data!P$12,IF($N182=Data!$G$7,$M182+Data!P$7,IF($N182=Data!$G$8,$M182+Data!P$8,IF($N182=Data!$G$9,$M182+Data!P$9,IF($N182=Data!$G$3,$M182+Data!P$3,IF($N182=Data!$G$6,$M182+Data!P$6,IF($N182=Data!$G$4,$M182+Data!P$4,IF($N182=Data!$G$13,$M182+Data!P$13,IF($N182=Data!$G$14,$M182+Data!P$14,IF($N182=Data!$G$5,$M182+Data!P$5,Data!$G$16))))))))))))</f>
        <v>-</v>
      </c>
      <c r="AF182" s="36" t="str">
        <f>IF($N182=Data!$G$10,$M182+Data!R$10,IF($N182=Data!$G$11,$M182+Data!R$11,IF($N182=Data!$G$12,$M182+Data!R$12,IF($N182=Data!$G$7,$M182+Data!R$7,IF($N182=Data!$G$8,$M182+Data!R$8,IF($N182=Data!$G$9,$M182+Data!R$9,IF($N182=Data!$G$3,$M182+Data!R$3,IF($N182=Data!$G$6,$M182+Data!R$6,IF($N182=Data!$G$4,$M182+Data!R$4,IF($N182=Data!$G$13,$M182+Data!R$13,IF($N182=Data!$G$14,$M182+Data!R$14,IF($N182=Data!$G$5,$M182+Data!R$5,Data!$G$16))))))))))))</f>
        <v>-</v>
      </c>
      <c r="AG182" s="36" t="str">
        <f>IF($N182=Data!$G$10,$M182+Data!T$10,IF($N182=Data!$G$11,$M182+Data!T$11,IF($N182=Data!$G$12,$M182+Data!T$12,IF($N182=Data!$G$7,$M182+Data!T$7,IF($N182=Data!$G$8,$M182+Data!T$8,IF($N182=Data!$G$9,$M182+Data!T$9,IF($N182=Data!$G$3,$M182+Data!T$3,IF($N182=Data!$G$6,$M182+Data!T$6,IF($N182=Data!$G$4,$M182+Data!T$4,IF($N182=Data!$G$13,$M182+Data!T$13,IF($N182=Data!$G$14,$M182+Data!T$14,IF($N182=Data!$G$5,$M182+Data!T$5,Data!$G$16))))))))))))</f>
        <v>-</v>
      </c>
      <c r="AH182" s="36" t="str">
        <f>IF($N182=Data!$G$10,$M182+Data!V$10,IF($N182=Data!$G$11,$M182+Data!V$11,IF($N182=Data!$G$12,$M182+Data!V$12,IF($N182=Data!$G$7,$M182+Data!V$7,IF($N182=Data!$G$8,$M182+Data!V$8,IF($N182=Data!$G$9,$M182+Data!V$9,IF($N182=Data!$G$3,$M182+Data!V$3,IF($N182=Data!$G$6,$M182+Data!V$6,IF($N182=Data!$G$4,$M182+Data!V$4,IF($N182=Data!$G$13,$M182+Data!V$13,IF($N182=Data!$G$14,$M182+Data!V$14,IF($N182=Data!$G$5,$M182+Data!V$5,Data!$G$16))))))))))))</f>
        <v>-</v>
      </c>
      <c r="AI182" s="36" t="str">
        <f>IF($N182=Data!$G$10,$M182+Data!X$10,IF($N182=Data!$G$11,$M182+Data!X$11,IF($N182=Data!$G$12,$M182+Data!X$12,IF($N182=Data!$G$7,$M182+Data!X$7,IF($N182=Data!$G$8,$M182+Data!X$8,IF($N182=Data!$G$9,$M182+Data!X$9,IF($N182=Data!$G$3,$M182+Data!X$3,IF($N182=Data!$G$6,$M182+Data!X$6,IF($N182=Data!$G$4,$M182+Data!X$4,IF($N182=Data!$G$13,$M182+Data!X$13,IF($N182=Data!$G$14,$M182+Data!X$14,IF($N182=Data!$G$5,$M182+Data!X$5,Data!$G$16))))))))))))</f>
        <v>-</v>
      </c>
    </row>
    <row r="183" spans="1:37" s="56" customFormat="1" ht="63" customHeight="1" x14ac:dyDescent="0.25">
      <c r="A183" s="22">
        <f t="shared" si="40"/>
        <v>0</v>
      </c>
      <c r="B183" s="22">
        <f t="shared" si="41"/>
        <v>0</v>
      </c>
      <c r="C183" s="73"/>
      <c r="D183" s="73"/>
      <c r="E183" s="22"/>
      <c r="F183" s="22"/>
      <c r="G183" s="23"/>
      <c r="H183" s="23"/>
      <c r="I183" s="41"/>
      <c r="J183" s="24"/>
      <c r="K183" s="23"/>
      <c r="L183" s="24">
        <f t="shared" si="42"/>
        <v>0</v>
      </c>
      <c r="M183" s="24"/>
      <c r="N183" s="25" t="s">
        <v>720</v>
      </c>
      <c r="O183" s="26" t="s">
        <v>721</v>
      </c>
      <c r="P183" s="26" t="str">
        <f t="shared" si="43"/>
        <v>-</v>
      </c>
      <c r="Q183" s="25" t="e">
        <f t="shared" si="44"/>
        <v>#VALUE!</v>
      </c>
      <c r="R183" s="27" t="str">
        <f t="shared" si="45"/>
        <v>-</v>
      </c>
      <c r="S183" s="27" t="str">
        <f t="shared" si="46"/>
        <v>-</v>
      </c>
      <c r="T183" s="27" t="str">
        <f t="shared" si="47"/>
        <v>-</v>
      </c>
      <c r="U183" s="27" t="str">
        <f t="shared" si="48"/>
        <v>-</v>
      </c>
      <c r="V183" s="27" t="str">
        <f t="shared" si="49"/>
        <v>-</v>
      </c>
      <c r="W183" s="27" t="str">
        <f t="shared" si="50"/>
        <v>-</v>
      </c>
      <c r="X183" s="27" t="str">
        <f t="shared" si="51"/>
        <v>-</v>
      </c>
      <c r="Y183" s="27" t="str">
        <f t="shared" si="52"/>
        <v>-</v>
      </c>
      <c r="Z183" s="27" t="str">
        <f t="shared" si="53"/>
        <v>-</v>
      </c>
      <c r="AA183" s="37" t="str">
        <f>IF($N183=Data!$G$10,$M183+Data!H$10,IF($N183=Data!$G$11,$M183+Data!H$11,IF($N183=Data!$G$12,$M183+Data!H$12,IF($N183=Data!$G$7,$M183+Data!H$7,IF($N183=Data!$G$8,$M183+Data!H$8,IF($N183=Data!$G$9,$M183+Data!H$9,IF($N183=Data!$G$3,$M183+Data!H$3,IF($N183=Data!$G$6,$M183+Data!H$6,IF($N183=Data!$G$4,$M183+Data!H$4,IF($N183=Data!$G$13,$M183+Data!H$13,IF($N183=Data!$G$14,$M183+Data!H$14,IF($N183=Data!$G$5,$M183+Data!H$5,Data!$G$16))))))))))))</f>
        <v>-</v>
      </c>
      <c r="AB183" s="37" t="str">
        <f>IF($N183=Data!$G$10,$M183+Data!J$10,IF($N183=Data!$G$11,$M183+Data!J$11,IF($N183=Data!$G$12,$M183+Data!J$12,IF($N183=Data!$G$7,$M183+Data!J$7,IF($N183=Data!$G$8,$M183+Data!J$8,IF($N183=Data!$G$9,$M183+Data!J$9,IF($N183=Data!$G$3,$M183+Data!J$3,IF($N183=Data!$G$6,$M183+Data!J$6,IF($N183=Data!$G$4,$M183+Data!J$4,IF($N183=Data!$G$13,$M183+Data!J$13,IF($N183=Data!$G$14,$M183+Data!J$14,IF($N183=Data!$G$5,$M183+Data!J$5,Data!$G$16))))))))))))</f>
        <v>-</v>
      </c>
      <c r="AC183" s="37" t="str">
        <f>IF($N183=Data!$G$10,$M183+Data!L$10,IF($N183=Data!$G$11,$M183+Data!L$11,IF($N183=Data!$G$12,$M183+Data!L$12,IF($N183=Data!$G$7,$M183+Data!L$7,IF($N183=Data!$G$8,$M183+Data!L$8,IF($N183=Data!$G$9,$M183+Data!L$9,IF($N183=Data!$G$3,$M183+Data!L$3,IF($N183=Data!$G$6,$M183+Data!L$6,IF($N183=Data!$G$4,$M183+Data!L$4,IF($N183=Data!$G$13,$M183+Data!L$13,IF($N183=Data!$G$14,$M183+Data!L$14,IF($N183=Data!$G$5,$M183+Data!L$5,Data!$G$16))))))))))))</f>
        <v>-</v>
      </c>
      <c r="AD183" s="37" t="str">
        <f>IF($N183=Data!$G$10,$M183+Data!N$10,IF($N183=Data!$G$11,$M183+Data!N$11,IF($N183=Data!$G$12,$M183+Data!N$12,IF($N183=Data!$G$7,$M183+Data!N$7,IF($N183=Data!$G$8,$M183+Data!N$8,IF($N183=Data!$G$9,$M183+Data!N$9,IF($N183=Data!$G$3,$M183+Data!N$3,IF($N183=Data!$G$6,$M183+Data!N$6,IF($N183=Data!$G$4,$M183+Data!N$4,IF($N183=Data!$G$13,$M183+Data!N$13,IF($N183=Data!$G$14,$M183+Data!N$14,IF($N183=Data!$G$5,$M183+Data!N$5,Data!$G$16))))))))))))</f>
        <v>-</v>
      </c>
      <c r="AE183" s="37" t="str">
        <f>IF($N183=Data!$G$10,$M183+Data!P$10,IF($N183=Data!$G$11,$M183+Data!P$11,IF($N183=Data!$G$12,$M183+Data!P$12,IF($N183=Data!$G$7,$M183+Data!P$7,IF($N183=Data!$G$8,$M183+Data!P$8,IF($N183=Data!$G$9,$M183+Data!P$9,IF($N183=Data!$G$3,$M183+Data!P$3,IF($N183=Data!$G$6,$M183+Data!P$6,IF($N183=Data!$G$4,$M183+Data!P$4,IF($N183=Data!$G$13,$M183+Data!P$13,IF($N183=Data!$G$14,$M183+Data!P$14,IF($N183=Data!$G$5,$M183+Data!P$5,Data!$G$16))))))))))))</f>
        <v>-</v>
      </c>
      <c r="AF183" s="37" t="str">
        <f>IF($N183=Data!$G$10,$M183+Data!R$10,IF($N183=Data!$G$11,$M183+Data!R$11,IF($N183=Data!$G$12,$M183+Data!R$12,IF($N183=Data!$G$7,$M183+Data!R$7,IF($N183=Data!$G$8,$M183+Data!R$8,IF($N183=Data!$G$9,$M183+Data!R$9,IF($N183=Data!$G$3,$M183+Data!R$3,IF($N183=Data!$G$6,$M183+Data!R$6,IF($N183=Data!$G$4,$M183+Data!R$4,IF($N183=Data!$G$13,$M183+Data!R$13,IF($N183=Data!$G$14,$M183+Data!R$14,IF($N183=Data!$G$5,$M183+Data!R$5,Data!$G$16))))))))))))</f>
        <v>-</v>
      </c>
      <c r="AG183" s="37" t="str">
        <f>IF($N183=Data!$G$10,$M183+Data!T$10,IF($N183=Data!$G$11,$M183+Data!T$11,IF($N183=Data!$G$12,$M183+Data!T$12,IF($N183=Data!$G$7,$M183+Data!T$7,IF($N183=Data!$G$8,$M183+Data!T$8,IF($N183=Data!$G$9,$M183+Data!T$9,IF($N183=Data!$G$3,$M183+Data!T$3,IF($N183=Data!$G$6,$M183+Data!T$6,IF($N183=Data!$G$4,$M183+Data!T$4,IF($N183=Data!$G$13,$M183+Data!T$13,IF($N183=Data!$G$14,$M183+Data!T$14,IF($N183=Data!$G$5,$M183+Data!T$5,Data!$G$16))))))))))))</f>
        <v>-</v>
      </c>
      <c r="AH183" s="37" t="str">
        <f>IF($N183=Data!$G$10,$M183+Data!V$10,IF($N183=Data!$G$11,$M183+Data!V$11,IF($N183=Data!$G$12,$M183+Data!V$12,IF($N183=Data!$G$7,$M183+Data!V$7,IF($N183=Data!$G$8,$M183+Data!V$8,IF($N183=Data!$G$9,$M183+Data!V$9,IF($N183=Data!$G$3,$M183+Data!V$3,IF($N183=Data!$G$6,$M183+Data!V$6,IF($N183=Data!$G$4,$M183+Data!V$4,IF($N183=Data!$G$13,$M183+Data!V$13,IF($N183=Data!$G$14,$M183+Data!V$14,IF($N183=Data!$G$5,$M183+Data!V$5,Data!$G$16))))))))))))</f>
        <v>-</v>
      </c>
      <c r="AI183" s="37" t="str">
        <f>IF($N183=Data!$G$10,$M183+Data!X$10,IF($N183=Data!$G$11,$M183+Data!X$11,IF($N183=Data!$G$12,$M183+Data!X$12,IF($N183=Data!$G$7,$M183+Data!X$7,IF($N183=Data!$G$8,$M183+Data!X$8,IF($N183=Data!$G$9,$M183+Data!X$9,IF($N183=Data!$G$3,$M183+Data!X$3,IF($N183=Data!$G$6,$M183+Data!X$6,IF($N183=Data!$G$4,$M183+Data!X$4,IF($N183=Data!$G$13,$M183+Data!X$13,IF($N183=Data!$G$14,$M183+Data!X$14,IF($N183=Data!$G$5,$M183+Data!X$5,Data!$G$16))))))))))))</f>
        <v>-</v>
      </c>
      <c r="AJ183" s="55"/>
      <c r="AK183" s="55"/>
    </row>
    <row r="184" spans="1:37" s="55" customFormat="1" ht="63" customHeight="1" x14ac:dyDescent="0.25">
      <c r="A184" s="99">
        <f t="shared" si="40"/>
        <v>0</v>
      </c>
      <c r="B184" s="99">
        <f t="shared" si="41"/>
        <v>0</v>
      </c>
      <c r="C184" s="100"/>
      <c r="D184" s="100"/>
      <c r="E184" s="99"/>
      <c r="F184" s="99"/>
      <c r="G184" s="101"/>
      <c r="H184" s="101"/>
      <c r="I184" s="102"/>
      <c r="J184" s="36"/>
      <c r="K184" s="101"/>
      <c r="L184" s="36">
        <f t="shared" si="42"/>
        <v>0</v>
      </c>
      <c r="M184" s="36"/>
      <c r="N184" s="103" t="s">
        <v>722</v>
      </c>
      <c r="O184" s="36" t="s">
        <v>723</v>
      </c>
      <c r="P184" s="36" t="str">
        <f t="shared" si="43"/>
        <v>-</v>
      </c>
      <c r="Q184" s="103" t="e">
        <f t="shared" si="44"/>
        <v>#VALUE!</v>
      </c>
      <c r="R184" s="36" t="str">
        <f t="shared" si="45"/>
        <v>-</v>
      </c>
      <c r="S184" s="36" t="str">
        <f t="shared" si="46"/>
        <v>-</v>
      </c>
      <c r="T184" s="36" t="str">
        <f t="shared" si="47"/>
        <v>-</v>
      </c>
      <c r="U184" s="36" t="str">
        <f t="shared" si="48"/>
        <v>-</v>
      </c>
      <c r="V184" s="36" t="str">
        <f t="shared" si="49"/>
        <v>-</v>
      </c>
      <c r="W184" s="36" t="str">
        <f t="shared" si="50"/>
        <v>-</v>
      </c>
      <c r="X184" s="36" t="str">
        <f t="shared" si="51"/>
        <v>-</v>
      </c>
      <c r="Y184" s="36" t="str">
        <f t="shared" si="52"/>
        <v>-</v>
      </c>
      <c r="Z184" s="36" t="str">
        <f t="shared" si="53"/>
        <v>-</v>
      </c>
      <c r="AA184" s="36" t="str">
        <f>IF($N184=Data!$G$10,$M184+Data!H$10,IF($N184=Data!$G$11,$M184+Data!H$11,IF($N184=Data!$G$12,$M184+Data!H$12,IF($N184=Data!$G$7,$M184+Data!H$7,IF($N184=Data!$G$8,$M184+Data!H$8,IF($N184=Data!$G$9,$M184+Data!H$9,IF($N184=Data!$G$3,$M184+Data!H$3,IF($N184=Data!$G$6,$M184+Data!H$6,IF($N184=Data!$G$4,$M184+Data!H$4,IF($N184=Data!$G$13,$M184+Data!H$13,IF($N184=Data!$G$14,$M184+Data!H$14,IF($N184=Data!$G$5,$M184+Data!H$5,Data!$G$16))))))))))))</f>
        <v>-</v>
      </c>
      <c r="AB184" s="36" t="str">
        <f>IF($N184=Data!$G$10,$M184+Data!J$10,IF($N184=Data!$G$11,$M184+Data!J$11,IF($N184=Data!$G$12,$M184+Data!J$12,IF($N184=Data!$G$7,$M184+Data!J$7,IF($N184=Data!$G$8,$M184+Data!J$8,IF($N184=Data!$G$9,$M184+Data!J$9,IF($N184=Data!$G$3,$M184+Data!J$3,IF($N184=Data!$G$6,$M184+Data!J$6,IF($N184=Data!$G$4,$M184+Data!J$4,IF($N184=Data!$G$13,$M184+Data!J$13,IF($N184=Data!$G$14,$M184+Data!J$14,IF($N184=Data!$G$5,$M184+Data!J$5,Data!$G$16))))))))))))</f>
        <v>-</v>
      </c>
      <c r="AC184" s="36" t="str">
        <f>IF($N184=Data!$G$10,$M184+Data!L$10,IF($N184=Data!$G$11,$M184+Data!L$11,IF($N184=Data!$G$12,$M184+Data!L$12,IF($N184=Data!$G$7,$M184+Data!L$7,IF($N184=Data!$G$8,$M184+Data!L$8,IF($N184=Data!$G$9,$M184+Data!L$9,IF($N184=Data!$G$3,$M184+Data!L$3,IF($N184=Data!$G$6,$M184+Data!L$6,IF($N184=Data!$G$4,$M184+Data!L$4,IF($N184=Data!$G$13,$M184+Data!L$13,IF($N184=Data!$G$14,$M184+Data!L$14,IF($N184=Data!$G$5,$M184+Data!L$5,Data!$G$16))))))))))))</f>
        <v>-</v>
      </c>
      <c r="AD184" s="36" t="str">
        <f>IF($N184=Data!$G$10,$M184+Data!N$10,IF($N184=Data!$G$11,$M184+Data!N$11,IF($N184=Data!$G$12,$M184+Data!N$12,IF($N184=Data!$G$7,$M184+Data!N$7,IF($N184=Data!$G$8,$M184+Data!N$8,IF($N184=Data!$G$9,$M184+Data!N$9,IF($N184=Data!$G$3,$M184+Data!N$3,IF($N184=Data!$G$6,$M184+Data!N$6,IF($N184=Data!$G$4,$M184+Data!N$4,IF($N184=Data!$G$13,$M184+Data!N$13,IF($N184=Data!$G$14,$M184+Data!N$14,IF($N184=Data!$G$5,$M184+Data!N$5,Data!$G$16))))))))))))</f>
        <v>-</v>
      </c>
      <c r="AE184" s="36" t="str">
        <f>IF($N184=Data!$G$10,$M184+Data!P$10,IF($N184=Data!$G$11,$M184+Data!P$11,IF($N184=Data!$G$12,$M184+Data!P$12,IF($N184=Data!$G$7,$M184+Data!P$7,IF($N184=Data!$G$8,$M184+Data!P$8,IF($N184=Data!$G$9,$M184+Data!P$9,IF($N184=Data!$G$3,$M184+Data!P$3,IF($N184=Data!$G$6,$M184+Data!P$6,IF($N184=Data!$G$4,$M184+Data!P$4,IF($N184=Data!$G$13,$M184+Data!P$13,IF($N184=Data!$G$14,$M184+Data!P$14,IF($N184=Data!$G$5,$M184+Data!P$5,Data!$G$16))))))))))))</f>
        <v>-</v>
      </c>
      <c r="AF184" s="36" t="str">
        <f>IF($N184=Data!$G$10,$M184+Data!R$10,IF($N184=Data!$G$11,$M184+Data!R$11,IF($N184=Data!$G$12,$M184+Data!R$12,IF($N184=Data!$G$7,$M184+Data!R$7,IF($N184=Data!$G$8,$M184+Data!R$8,IF($N184=Data!$G$9,$M184+Data!R$9,IF($N184=Data!$G$3,$M184+Data!R$3,IF($N184=Data!$G$6,$M184+Data!R$6,IF($N184=Data!$G$4,$M184+Data!R$4,IF($N184=Data!$G$13,$M184+Data!R$13,IF($N184=Data!$G$14,$M184+Data!R$14,IF($N184=Data!$G$5,$M184+Data!R$5,Data!$G$16))))))))))))</f>
        <v>-</v>
      </c>
      <c r="AG184" s="36" t="str">
        <f>IF($N184=Data!$G$10,$M184+Data!T$10,IF($N184=Data!$G$11,$M184+Data!T$11,IF($N184=Data!$G$12,$M184+Data!T$12,IF($N184=Data!$G$7,$M184+Data!T$7,IF($N184=Data!$G$8,$M184+Data!T$8,IF($N184=Data!$G$9,$M184+Data!T$9,IF($N184=Data!$G$3,$M184+Data!T$3,IF($N184=Data!$G$6,$M184+Data!T$6,IF($N184=Data!$G$4,$M184+Data!T$4,IF($N184=Data!$G$13,$M184+Data!T$13,IF($N184=Data!$G$14,$M184+Data!T$14,IF($N184=Data!$G$5,$M184+Data!T$5,Data!$G$16))))))))))))</f>
        <v>-</v>
      </c>
      <c r="AH184" s="36" t="str">
        <f>IF($N184=Data!$G$10,$M184+Data!V$10,IF($N184=Data!$G$11,$M184+Data!V$11,IF($N184=Data!$G$12,$M184+Data!V$12,IF($N184=Data!$G$7,$M184+Data!V$7,IF($N184=Data!$G$8,$M184+Data!V$8,IF($N184=Data!$G$9,$M184+Data!V$9,IF($N184=Data!$G$3,$M184+Data!V$3,IF($N184=Data!$G$6,$M184+Data!V$6,IF($N184=Data!$G$4,$M184+Data!V$4,IF($N184=Data!$G$13,$M184+Data!V$13,IF($N184=Data!$G$14,$M184+Data!V$14,IF($N184=Data!$G$5,$M184+Data!V$5,Data!$G$16))))))))))))</f>
        <v>-</v>
      </c>
      <c r="AI184" s="36" t="str">
        <f>IF($N184=Data!$G$10,$M184+Data!X$10,IF($N184=Data!$G$11,$M184+Data!X$11,IF($N184=Data!$G$12,$M184+Data!X$12,IF($N184=Data!$G$7,$M184+Data!X$7,IF($N184=Data!$G$8,$M184+Data!X$8,IF($N184=Data!$G$9,$M184+Data!X$9,IF($N184=Data!$G$3,$M184+Data!X$3,IF($N184=Data!$G$6,$M184+Data!X$6,IF($N184=Data!$G$4,$M184+Data!X$4,IF($N184=Data!$G$13,$M184+Data!X$13,IF($N184=Data!$G$14,$M184+Data!X$14,IF($N184=Data!$G$5,$M184+Data!X$5,Data!$G$16))))))))))))</f>
        <v>-</v>
      </c>
    </row>
    <row r="185" spans="1:37" s="56" customFormat="1" ht="63" customHeight="1" x14ac:dyDescent="0.25">
      <c r="A185" s="22">
        <f t="shared" si="40"/>
        <v>0</v>
      </c>
      <c r="B185" s="22">
        <f t="shared" si="41"/>
        <v>0</v>
      </c>
      <c r="C185" s="73"/>
      <c r="D185" s="73"/>
      <c r="E185" s="22"/>
      <c r="F185" s="22"/>
      <c r="G185" s="23"/>
      <c r="H185" s="23"/>
      <c r="I185" s="41"/>
      <c r="J185" s="24"/>
      <c r="K185" s="23"/>
      <c r="L185" s="24">
        <f t="shared" si="42"/>
        <v>0</v>
      </c>
      <c r="M185" s="24"/>
      <c r="N185" s="25" t="s">
        <v>724</v>
      </c>
      <c r="O185" s="26" t="s">
        <v>725</v>
      </c>
      <c r="P185" s="26" t="str">
        <f t="shared" si="43"/>
        <v>-</v>
      </c>
      <c r="Q185" s="25" t="e">
        <f t="shared" si="44"/>
        <v>#VALUE!</v>
      </c>
      <c r="R185" s="27" t="str">
        <f t="shared" si="45"/>
        <v>-</v>
      </c>
      <c r="S185" s="27" t="str">
        <f t="shared" si="46"/>
        <v>-</v>
      </c>
      <c r="T185" s="27" t="str">
        <f t="shared" si="47"/>
        <v>-</v>
      </c>
      <c r="U185" s="27" t="str">
        <f t="shared" si="48"/>
        <v>-</v>
      </c>
      <c r="V185" s="27" t="str">
        <f t="shared" si="49"/>
        <v>-</v>
      </c>
      <c r="W185" s="27" t="str">
        <f t="shared" si="50"/>
        <v>-</v>
      </c>
      <c r="X185" s="27" t="str">
        <f t="shared" si="51"/>
        <v>-</v>
      </c>
      <c r="Y185" s="27" t="str">
        <f t="shared" si="52"/>
        <v>-</v>
      </c>
      <c r="Z185" s="27" t="str">
        <f t="shared" si="53"/>
        <v>-</v>
      </c>
      <c r="AA185" s="37" t="str">
        <f>IF($N185=Data!$G$10,$M185+Data!H$10,IF($N185=Data!$G$11,$M185+Data!H$11,IF($N185=Data!$G$12,$M185+Data!H$12,IF($N185=Data!$G$7,$M185+Data!H$7,IF($N185=Data!$G$8,$M185+Data!H$8,IF($N185=Data!$G$9,$M185+Data!H$9,IF($N185=Data!$G$3,$M185+Data!H$3,IF($N185=Data!$G$6,$M185+Data!H$6,IF($N185=Data!$G$4,$M185+Data!H$4,IF($N185=Data!$G$13,$M185+Data!H$13,IF($N185=Data!$G$14,$M185+Data!H$14,IF($N185=Data!$G$5,$M185+Data!H$5,Data!$G$16))))))))))))</f>
        <v>-</v>
      </c>
      <c r="AB185" s="37" t="str">
        <f>IF($N185=Data!$G$10,$M185+Data!J$10,IF($N185=Data!$G$11,$M185+Data!J$11,IF($N185=Data!$G$12,$M185+Data!J$12,IF($N185=Data!$G$7,$M185+Data!J$7,IF($N185=Data!$G$8,$M185+Data!J$8,IF($N185=Data!$G$9,$M185+Data!J$9,IF($N185=Data!$G$3,$M185+Data!J$3,IF($N185=Data!$G$6,$M185+Data!J$6,IF($N185=Data!$G$4,$M185+Data!J$4,IF($N185=Data!$G$13,$M185+Data!J$13,IF($N185=Data!$G$14,$M185+Data!J$14,IF($N185=Data!$G$5,$M185+Data!J$5,Data!$G$16))))))))))))</f>
        <v>-</v>
      </c>
      <c r="AC185" s="37" t="str">
        <f>IF($N185=Data!$G$10,$M185+Data!L$10,IF($N185=Data!$G$11,$M185+Data!L$11,IF($N185=Data!$G$12,$M185+Data!L$12,IF($N185=Data!$G$7,$M185+Data!L$7,IF($N185=Data!$G$8,$M185+Data!L$8,IF($N185=Data!$G$9,$M185+Data!L$9,IF($N185=Data!$G$3,$M185+Data!L$3,IF($N185=Data!$G$6,$M185+Data!L$6,IF($N185=Data!$G$4,$M185+Data!L$4,IF($N185=Data!$G$13,$M185+Data!L$13,IF($N185=Data!$G$14,$M185+Data!L$14,IF($N185=Data!$G$5,$M185+Data!L$5,Data!$G$16))))))))))))</f>
        <v>-</v>
      </c>
      <c r="AD185" s="37" t="str">
        <f>IF($N185=Data!$G$10,$M185+Data!N$10,IF($N185=Data!$G$11,$M185+Data!N$11,IF($N185=Data!$G$12,$M185+Data!N$12,IF($N185=Data!$G$7,$M185+Data!N$7,IF($N185=Data!$G$8,$M185+Data!N$8,IF($N185=Data!$G$9,$M185+Data!N$9,IF($N185=Data!$G$3,$M185+Data!N$3,IF($N185=Data!$G$6,$M185+Data!N$6,IF($N185=Data!$G$4,$M185+Data!N$4,IF($N185=Data!$G$13,$M185+Data!N$13,IF($N185=Data!$G$14,$M185+Data!N$14,IF($N185=Data!$G$5,$M185+Data!N$5,Data!$G$16))))))))))))</f>
        <v>-</v>
      </c>
      <c r="AE185" s="37" t="str">
        <f>IF($N185=Data!$G$10,$M185+Data!P$10,IF($N185=Data!$G$11,$M185+Data!P$11,IF($N185=Data!$G$12,$M185+Data!P$12,IF($N185=Data!$G$7,$M185+Data!P$7,IF($N185=Data!$G$8,$M185+Data!P$8,IF($N185=Data!$G$9,$M185+Data!P$9,IF($N185=Data!$G$3,$M185+Data!P$3,IF($N185=Data!$G$6,$M185+Data!P$6,IF($N185=Data!$G$4,$M185+Data!P$4,IF($N185=Data!$G$13,$M185+Data!P$13,IF($N185=Data!$G$14,$M185+Data!P$14,IF($N185=Data!$G$5,$M185+Data!P$5,Data!$G$16))))))))))))</f>
        <v>-</v>
      </c>
      <c r="AF185" s="37" t="str">
        <f>IF($N185=Data!$G$10,$M185+Data!R$10,IF($N185=Data!$G$11,$M185+Data!R$11,IF($N185=Data!$G$12,$M185+Data!R$12,IF($N185=Data!$G$7,$M185+Data!R$7,IF($N185=Data!$G$8,$M185+Data!R$8,IF($N185=Data!$G$9,$M185+Data!R$9,IF($N185=Data!$G$3,$M185+Data!R$3,IF($N185=Data!$G$6,$M185+Data!R$6,IF($N185=Data!$G$4,$M185+Data!R$4,IF($N185=Data!$G$13,$M185+Data!R$13,IF($N185=Data!$G$14,$M185+Data!R$14,IF($N185=Data!$G$5,$M185+Data!R$5,Data!$G$16))))))))))))</f>
        <v>-</v>
      </c>
      <c r="AG185" s="37" t="str">
        <f>IF($N185=Data!$G$10,$M185+Data!T$10,IF($N185=Data!$G$11,$M185+Data!T$11,IF($N185=Data!$G$12,$M185+Data!T$12,IF($N185=Data!$G$7,$M185+Data!T$7,IF($N185=Data!$G$8,$M185+Data!T$8,IF($N185=Data!$G$9,$M185+Data!T$9,IF($N185=Data!$G$3,$M185+Data!T$3,IF($N185=Data!$G$6,$M185+Data!T$6,IF($N185=Data!$G$4,$M185+Data!T$4,IF($N185=Data!$G$13,$M185+Data!T$13,IF($N185=Data!$G$14,$M185+Data!T$14,IF($N185=Data!$G$5,$M185+Data!T$5,Data!$G$16))))))))))))</f>
        <v>-</v>
      </c>
      <c r="AH185" s="37" t="str">
        <f>IF($N185=Data!$G$10,$M185+Data!V$10,IF($N185=Data!$G$11,$M185+Data!V$11,IF($N185=Data!$G$12,$M185+Data!V$12,IF($N185=Data!$G$7,$M185+Data!V$7,IF($N185=Data!$G$8,$M185+Data!V$8,IF($N185=Data!$G$9,$M185+Data!V$9,IF($N185=Data!$G$3,$M185+Data!V$3,IF($N185=Data!$G$6,$M185+Data!V$6,IF($N185=Data!$G$4,$M185+Data!V$4,IF($N185=Data!$G$13,$M185+Data!V$13,IF($N185=Data!$G$14,$M185+Data!V$14,IF($N185=Data!$G$5,$M185+Data!V$5,Data!$G$16))))))))))))</f>
        <v>-</v>
      </c>
      <c r="AI185" s="37" t="str">
        <f>IF($N185=Data!$G$10,$M185+Data!X$10,IF($N185=Data!$G$11,$M185+Data!X$11,IF($N185=Data!$G$12,$M185+Data!X$12,IF($N185=Data!$G$7,$M185+Data!X$7,IF($N185=Data!$G$8,$M185+Data!X$8,IF($N185=Data!$G$9,$M185+Data!X$9,IF($N185=Data!$G$3,$M185+Data!X$3,IF($N185=Data!$G$6,$M185+Data!X$6,IF($N185=Data!$G$4,$M185+Data!X$4,IF($N185=Data!$G$13,$M185+Data!X$13,IF($N185=Data!$G$14,$M185+Data!X$14,IF($N185=Data!$G$5,$M185+Data!X$5,Data!$G$16))))))))))))</f>
        <v>-</v>
      </c>
      <c r="AJ185" s="55"/>
      <c r="AK185" s="55"/>
    </row>
    <row r="186" spans="1:37" s="55" customFormat="1" ht="63" customHeight="1" x14ac:dyDescent="0.25">
      <c r="A186" s="99">
        <f t="shared" si="40"/>
        <v>0</v>
      </c>
      <c r="B186" s="99">
        <f t="shared" si="41"/>
        <v>0</v>
      </c>
      <c r="C186" s="100"/>
      <c r="D186" s="100"/>
      <c r="E186" s="99"/>
      <c r="F186" s="99"/>
      <c r="G186" s="101"/>
      <c r="H186" s="101"/>
      <c r="I186" s="102"/>
      <c r="J186" s="36"/>
      <c r="K186" s="101"/>
      <c r="L186" s="36">
        <f t="shared" si="42"/>
        <v>0</v>
      </c>
      <c r="M186" s="36"/>
      <c r="N186" s="103" t="s">
        <v>726</v>
      </c>
      <c r="O186" s="36" t="s">
        <v>727</v>
      </c>
      <c r="P186" s="36" t="str">
        <f t="shared" si="43"/>
        <v>-</v>
      </c>
      <c r="Q186" s="103" t="e">
        <f t="shared" si="44"/>
        <v>#VALUE!</v>
      </c>
      <c r="R186" s="36" t="str">
        <f t="shared" si="45"/>
        <v>-</v>
      </c>
      <c r="S186" s="36" t="str">
        <f t="shared" si="46"/>
        <v>-</v>
      </c>
      <c r="T186" s="36" t="str">
        <f t="shared" si="47"/>
        <v>-</v>
      </c>
      <c r="U186" s="36" t="str">
        <f t="shared" si="48"/>
        <v>-</v>
      </c>
      <c r="V186" s="36" t="str">
        <f t="shared" si="49"/>
        <v>-</v>
      </c>
      <c r="W186" s="36" t="str">
        <f t="shared" si="50"/>
        <v>-</v>
      </c>
      <c r="X186" s="36" t="str">
        <f t="shared" si="51"/>
        <v>-</v>
      </c>
      <c r="Y186" s="36" t="str">
        <f t="shared" si="52"/>
        <v>-</v>
      </c>
      <c r="Z186" s="36" t="str">
        <f t="shared" si="53"/>
        <v>-</v>
      </c>
      <c r="AA186" s="36" t="str">
        <f>IF($N186=Data!$G$10,$M186+Data!H$10,IF($N186=Data!$G$11,$M186+Data!H$11,IF($N186=Data!$G$12,$M186+Data!H$12,IF($N186=Data!$G$7,$M186+Data!H$7,IF($N186=Data!$G$8,$M186+Data!H$8,IF($N186=Data!$G$9,$M186+Data!H$9,IF($N186=Data!$G$3,$M186+Data!H$3,IF($N186=Data!$G$6,$M186+Data!H$6,IF($N186=Data!$G$4,$M186+Data!H$4,IF($N186=Data!$G$13,$M186+Data!H$13,IF($N186=Data!$G$14,$M186+Data!H$14,IF($N186=Data!$G$5,$M186+Data!H$5,Data!$G$16))))))))))))</f>
        <v>-</v>
      </c>
      <c r="AB186" s="36" t="str">
        <f>IF($N186=Data!$G$10,$M186+Data!J$10,IF($N186=Data!$G$11,$M186+Data!J$11,IF($N186=Data!$G$12,$M186+Data!J$12,IF($N186=Data!$G$7,$M186+Data!J$7,IF($N186=Data!$G$8,$M186+Data!J$8,IF($N186=Data!$G$9,$M186+Data!J$9,IF($N186=Data!$G$3,$M186+Data!J$3,IF($N186=Data!$G$6,$M186+Data!J$6,IF($N186=Data!$G$4,$M186+Data!J$4,IF($N186=Data!$G$13,$M186+Data!J$13,IF($N186=Data!$G$14,$M186+Data!J$14,IF($N186=Data!$G$5,$M186+Data!J$5,Data!$G$16))))))))))))</f>
        <v>-</v>
      </c>
      <c r="AC186" s="36" t="str">
        <f>IF($N186=Data!$G$10,$M186+Data!L$10,IF($N186=Data!$G$11,$M186+Data!L$11,IF($N186=Data!$G$12,$M186+Data!L$12,IF($N186=Data!$G$7,$M186+Data!L$7,IF($N186=Data!$G$8,$M186+Data!L$8,IF($N186=Data!$G$9,$M186+Data!L$9,IF($N186=Data!$G$3,$M186+Data!L$3,IF($N186=Data!$G$6,$M186+Data!L$6,IF($N186=Data!$G$4,$M186+Data!L$4,IF($N186=Data!$G$13,$M186+Data!L$13,IF($N186=Data!$G$14,$M186+Data!L$14,IF($N186=Data!$G$5,$M186+Data!L$5,Data!$G$16))))))))))))</f>
        <v>-</v>
      </c>
      <c r="AD186" s="36" t="str">
        <f>IF($N186=Data!$G$10,$M186+Data!N$10,IF($N186=Data!$G$11,$M186+Data!N$11,IF($N186=Data!$G$12,$M186+Data!N$12,IF($N186=Data!$G$7,$M186+Data!N$7,IF($N186=Data!$G$8,$M186+Data!N$8,IF($N186=Data!$G$9,$M186+Data!N$9,IF($N186=Data!$G$3,$M186+Data!N$3,IF($N186=Data!$G$6,$M186+Data!N$6,IF($N186=Data!$G$4,$M186+Data!N$4,IF($N186=Data!$G$13,$M186+Data!N$13,IF($N186=Data!$G$14,$M186+Data!N$14,IF($N186=Data!$G$5,$M186+Data!N$5,Data!$G$16))))))))))))</f>
        <v>-</v>
      </c>
      <c r="AE186" s="36" t="str">
        <f>IF($N186=Data!$G$10,$M186+Data!P$10,IF($N186=Data!$G$11,$M186+Data!P$11,IF($N186=Data!$G$12,$M186+Data!P$12,IF($N186=Data!$G$7,$M186+Data!P$7,IF($N186=Data!$G$8,$M186+Data!P$8,IF($N186=Data!$G$9,$M186+Data!P$9,IF($N186=Data!$G$3,$M186+Data!P$3,IF($N186=Data!$G$6,$M186+Data!P$6,IF($N186=Data!$G$4,$M186+Data!P$4,IF($N186=Data!$G$13,$M186+Data!P$13,IF($N186=Data!$G$14,$M186+Data!P$14,IF($N186=Data!$G$5,$M186+Data!P$5,Data!$G$16))))))))))))</f>
        <v>-</v>
      </c>
      <c r="AF186" s="36" t="str">
        <f>IF($N186=Data!$G$10,$M186+Data!R$10,IF($N186=Data!$G$11,$M186+Data!R$11,IF($N186=Data!$G$12,$M186+Data!R$12,IF($N186=Data!$G$7,$M186+Data!R$7,IF($N186=Data!$G$8,$M186+Data!R$8,IF($N186=Data!$G$9,$M186+Data!R$9,IF($N186=Data!$G$3,$M186+Data!R$3,IF($N186=Data!$G$6,$M186+Data!R$6,IF($N186=Data!$G$4,$M186+Data!R$4,IF($N186=Data!$G$13,$M186+Data!R$13,IF($N186=Data!$G$14,$M186+Data!R$14,IF($N186=Data!$G$5,$M186+Data!R$5,Data!$G$16))))))))))))</f>
        <v>-</v>
      </c>
      <c r="AG186" s="36" t="str">
        <f>IF($N186=Data!$G$10,$M186+Data!T$10,IF($N186=Data!$G$11,$M186+Data!T$11,IF($N186=Data!$G$12,$M186+Data!T$12,IF($N186=Data!$G$7,$M186+Data!T$7,IF($N186=Data!$G$8,$M186+Data!T$8,IF($N186=Data!$G$9,$M186+Data!T$9,IF($N186=Data!$G$3,$M186+Data!T$3,IF($N186=Data!$G$6,$M186+Data!T$6,IF($N186=Data!$G$4,$M186+Data!T$4,IF($N186=Data!$G$13,$M186+Data!T$13,IF($N186=Data!$G$14,$M186+Data!T$14,IF($N186=Data!$G$5,$M186+Data!T$5,Data!$G$16))))))))))))</f>
        <v>-</v>
      </c>
      <c r="AH186" s="36" t="str">
        <f>IF($N186=Data!$G$10,$M186+Data!V$10,IF($N186=Data!$G$11,$M186+Data!V$11,IF($N186=Data!$G$12,$M186+Data!V$12,IF($N186=Data!$G$7,$M186+Data!V$7,IF($N186=Data!$G$8,$M186+Data!V$8,IF($N186=Data!$G$9,$M186+Data!V$9,IF($N186=Data!$G$3,$M186+Data!V$3,IF($N186=Data!$G$6,$M186+Data!V$6,IF($N186=Data!$G$4,$M186+Data!V$4,IF($N186=Data!$G$13,$M186+Data!V$13,IF($N186=Data!$G$14,$M186+Data!V$14,IF($N186=Data!$G$5,$M186+Data!V$5,Data!$G$16))))))))))))</f>
        <v>-</v>
      </c>
      <c r="AI186" s="36" t="str">
        <f>IF($N186=Data!$G$10,$M186+Data!X$10,IF($N186=Data!$G$11,$M186+Data!X$11,IF($N186=Data!$G$12,$M186+Data!X$12,IF($N186=Data!$G$7,$M186+Data!X$7,IF($N186=Data!$G$8,$M186+Data!X$8,IF($N186=Data!$G$9,$M186+Data!X$9,IF($N186=Data!$G$3,$M186+Data!X$3,IF($N186=Data!$G$6,$M186+Data!X$6,IF($N186=Data!$G$4,$M186+Data!X$4,IF($N186=Data!$G$13,$M186+Data!X$13,IF($N186=Data!$G$14,$M186+Data!X$14,IF($N186=Data!$G$5,$M186+Data!X$5,Data!$G$16))))))))))))</f>
        <v>-</v>
      </c>
    </row>
    <row r="187" spans="1:37" s="56" customFormat="1" ht="63" customHeight="1" x14ac:dyDescent="0.25">
      <c r="A187" s="22">
        <f t="shared" si="40"/>
        <v>0</v>
      </c>
      <c r="B187" s="22">
        <f t="shared" si="41"/>
        <v>0</v>
      </c>
      <c r="C187" s="73"/>
      <c r="D187" s="73"/>
      <c r="E187" s="22"/>
      <c r="F187" s="22"/>
      <c r="G187" s="23"/>
      <c r="H187" s="23"/>
      <c r="I187" s="41"/>
      <c r="J187" s="24"/>
      <c r="K187" s="23"/>
      <c r="L187" s="24">
        <f t="shared" si="42"/>
        <v>0</v>
      </c>
      <c r="M187" s="24"/>
      <c r="N187" s="25" t="s">
        <v>728</v>
      </c>
      <c r="O187" s="26" t="s">
        <v>729</v>
      </c>
      <c r="P187" s="26" t="str">
        <f t="shared" si="43"/>
        <v>-</v>
      </c>
      <c r="Q187" s="25" t="e">
        <f t="shared" si="44"/>
        <v>#VALUE!</v>
      </c>
      <c r="R187" s="27" t="str">
        <f t="shared" si="45"/>
        <v>-</v>
      </c>
      <c r="S187" s="27" t="str">
        <f t="shared" si="46"/>
        <v>-</v>
      </c>
      <c r="T187" s="27" t="str">
        <f t="shared" si="47"/>
        <v>-</v>
      </c>
      <c r="U187" s="27" t="str">
        <f t="shared" si="48"/>
        <v>-</v>
      </c>
      <c r="V187" s="27" t="str">
        <f t="shared" si="49"/>
        <v>-</v>
      </c>
      <c r="W187" s="27" t="str">
        <f t="shared" si="50"/>
        <v>-</v>
      </c>
      <c r="X187" s="27" t="str">
        <f t="shared" si="51"/>
        <v>-</v>
      </c>
      <c r="Y187" s="27" t="str">
        <f t="shared" si="52"/>
        <v>-</v>
      </c>
      <c r="Z187" s="27" t="str">
        <f t="shared" si="53"/>
        <v>-</v>
      </c>
      <c r="AA187" s="37" t="str">
        <f>IF($N187=Data!$G$10,$M187+Data!H$10,IF($N187=Data!$G$11,$M187+Data!H$11,IF($N187=Data!$G$12,$M187+Data!H$12,IF($N187=Data!$G$7,$M187+Data!H$7,IF($N187=Data!$G$8,$M187+Data!H$8,IF($N187=Data!$G$9,$M187+Data!H$9,IF($N187=Data!$G$3,$M187+Data!H$3,IF($N187=Data!$G$6,$M187+Data!H$6,IF($N187=Data!$G$4,$M187+Data!H$4,IF($N187=Data!$G$13,$M187+Data!H$13,IF($N187=Data!$G$14,$M187+Data!H$14,IF($N187=Data!$G$5,$M187+Data!H$5,Data!$G$16))))))))))))</f>
        <v>-</v>
      </c>
      <c r="AB187" s="37" t="str">
        <f>IF($N187=Data!$G$10,$M187+Data!J$10,IF($N187=Data!$G$11,$M187+Data!J$11,IF($N187=Data!$G$12,$M187+Data!J$12,IF($N187=Data!$G$7,$M187+Data!J$7,IF($N187=Data!$G$8,$M187+Data!J$8,IF($N187=Data!$G$9,$M187+Data!J$9,IF($N187=Data!$G$3,$M187+Data!J$3,IF($N187=Data!$G$6,$M187+Data!J$6,IF($N187=Data!$G$4,$M187+Data!J$4,IF($N187=Data!$G$13,$M187+Data!J$13,IF($N187=Data!$G$14,$M187+Data!J$14,IF($N187=Data!$G$5,$M187+Data!J$5,Data!$G$16))))))))))))</f>
        <v>-</v>
      </c>
      <c r="AC187" s="37" t="str">
        <f>IF($N187=Data!$G$10,$M187+Data!L$10,IF($N187=Data!$G$11,$M187+Data!L$11,IF($N187=Data!$G$12,$M187+Data!L$12,IF($N187=Data!$G$7,$M187+Data!L$7,IF($N187=Data!$G$8,$M187+Data!L$8,IF($N187=Data!$G$9,$M187+Data!L$9,IF($N187=Data!$G$3,$M187+Data!L$3,IF($N187=Data!$G$6,$M187+Data!L$6,IF($N187=Data!$G$4,$M187+Data!L$4,IF($N187=Data!$G$13,$M187+Data!L$13,IF($N187=Data!$G$14,$M187+Data!L$14,IF($N187=Data!$G$5,$M187+Data!L$5,Data!$G$16))))))))))))</f>
        <v>-</v>
      </c>
      <c r="AD187" s="37" t="str">
        <f>IF($N187=Data!$G$10,$M187+Data!N$10,IF($N187=Data!$G$11,$M187+Data!N$11,IF($N187=Data!$G$12,$M187+Data!N$12,IF($N187=Data!$G$7,$M187+Data!N$7,IF($N187=Data!$G$8,$M187+Data!N$8,IF($N187=Data!$G$9,$M187+Data!N$9,IF($N187=Data!$G$3,$M187+Data!N$3,IF($N187=Data!$G$6,$M187+Data!N$6,IF($N187=Data!$G$4,$M187+Data!N$4,IF($N187=Data!$G$13,$M187+Data!N$13,IF($N187=Data!$G$14,$M187+Data!N$14,IF($N187=Data!$G$5,$M187+Data!N$5,Data!$G$16))))))))))))</f>
        <v>-</v>
      </c>
      <c r="AE187" s="37" t="str">
        <f>IF($N187=Data!$G$10,$M187+Data!P$10,IF($N187=Data!$G$11,$M187+Data!P$11,IF($N187=Data!$G$12,$M187+Data!P$12,IF($N187=Data!$G$7,$M187+Data!P$7,IF($N187=Data!$G$8,$M187+Data!P$8,IF($N187=Data!$G$9,$M187+Data!P$9,IF($N187=Data!$G$3,$M187+Data!P$3,IF($N187=Data!$G$6,$M187+Data!P$6,IF($N187=Data!$G$4,$M187+Data!P$4,IF($N187=Data!$G$13,$M187+Data!P$13,IF($N187=Data!$G$14,$M187+Data!P$14,IF($N187=Data!$G$5,$M187+Data!P$5,Data!$G$16))))))))))))</f>
        <v>-</v>
      </c>
      <c r="AF187" s="37" t="str">
        <f>IF($N187=Data!$G$10,$M187+Data!R$10,IF($N187=Data!$G$11,$M187+Data!R$11,IF($N187=Data!$G$12,$M187+Data!R$12,IF($N187=Data!$G$7,$M187+Data!R$7,IF($N187=Data!$G$8,$M187+Data!R$8,IF($N187=Data!$G$9,$M187+Data!R$9,IF($N187=Data!$G$3,$M187+Data!R$3,IF($N187=Data!$G$6,$M187+Data!R$6,IF($N187=Data!$G$4,$M187+Data!R$4,IF($N187=Data!$G$13,$M187+Data!R$13,IF($N187=Data!$G$14,$M187+Data!R$14,IF($N187=Data!$G$5,$M187+Data!R$5,Data!$G$16))))))))))))</f>
        <v>-</v>
      </c>
      <c r="AG187" s="37" t="str">
        <f>IF($N187=Data!$G$10,$M187+Data!T$10,IF($N187=Data!$G$11,$M187+Data!T$11,IF($N187=Data!$G$12,$M187+Data!T$12,IF($N187=Data!$G$7,$M187+Data!T$7,IF($N187=Data!$G$8,$M187+Data!T$8,IF($N187=Data!$G$9,$M187+Data!T$9,IF($N187=Data!$G$3,$M187+Data!T$3,IF($N187=Data!$G$6,$M187+Data!T$6,IF($N187=Data!$G$4,$M187+Data!T$4,IF($N187=Data!$G$13,$M187+Data!T$13,IF($N187=Data!$G$14,$M187+Data!T$14,IF($N187=Data!$G$5,$M187+Data!T$5,Data!$G$16))))))))))))</f>
        <v>-</v>
      </c>
      <c r="AH187" s="37" t="str">
        <f>IF($N187=Data!$G$10,$M187+Data!V$10,IF($N187=Data!$G$11,$M187+Data!V$11,IF($N187=Data!$G$12,$M187+Data!V$12,IF($N187=Data!$G$7,$M187+Data!V$7,IF($N187=Data!$G$8,$M187+Data!V$8,IF($N187=Data!$G$9,$M187+Data!V$9,IF($N187=Data!$G$3,$M187+Data!V$3,IF($N187=Data!$G$6,$M187+Data!V$6,IF($N187=Data!$G$4,$M187+Data!V$4,IF($N187=Data!$G$13,$M187+Data!V$13,IF($N187=Data!$G$14,$M187+Data!V$14,IF($N187=Data!$G$5,$M187+Data!V$5,Data!$G$16))))))))))))</f>
        <v>-</v>
      </c>
      <c r="AI187" s="37" t="str">
        <f>IF($N187=Data!$G$10,$M187+Data!X$10,IF($N187=Data!$G$11,$M187+Data!X$11,IF($N187=Data!$G$12,$M187+Data!X$12,IF($N187=Data!$G$7,$M187+Data!X$7,IF($N187=Data!$G$8,$M187+Data!X$8,IF($N187=Data!$G$9,$M187+Data!X$9,IF($N187=Data!$G$3,$M187+Data!X$3,IF($N187=Data!$G$6,$M187+Data!X$6,IF($N187=Data!$G$4,$M187+Data!X$4,IF($N187=Data!$G$13,$M187+Data!X$13,IF($N187=Data!$G$14,$M187+Data!X$14,IF($N187=Data!$G$5,$M187+Data!X$5,Data!$G$16))))))))))))</f>
        <v>-</v>
      </c>
      <c r="AJ187" s="55"/>
      <c r="AK187" s="55"/>
    </row>
    <row r="188" spans="1:37" s="55" customFormat="1" ht="63" customHeight="1" x14ac:dyDescent="0.25">
      <c r="A188" s="99">
        <f t="shared" si="40"/>
        <v>0</v>
      </c>
      <c r="B188" s="99">
        <f t="shared" si="41"/>
        <v>0</v>
      </c>
      <c r="C188" s="100"/>
      <c r="D188" s="100"/>
      <c r="E188" s="99"/>
      <c r="F188" s="99"/>
      <c r="G188" s="101"/>
      <c r="H188" s="101"/>
      <c r="I188" s="102"/>
      <c r="J188" s="36"/>
      <c r="K188" s="101"/>
      <c r="L188" s="36">
        <f t="shared" si="42"/>
        <v>0</v>
      </c>
      <c r="M188" s="36"/>
      <c r="N188" s="103" t="s">
        <v>730</v>
      </c>
      <c r="O188" s="36" t="s">
        <v>731</v>
      </c>
      <c r="P188" s="36" t="str">
        <f t="shared" si="43"/>
        <v>-</v>
      </c>
      <c r="Q188" s="103" t="e">
        <f t="shared" si="44"/>
        <v>#VALUE!</v>
      </c>
      <c r="R188" s="36" t="str">
        <f t="shared" si="45"/>
        <v>-</v>
      </c>
      <c r="S188" s="36" t="str">
        <f t="shared" si="46"/>
        <v>-</v>
      </c>
      <c r="T188" s="36" t="str">
        <f t="shared" si="47"/>
        <v>-</v>
      </c>
      <c r="U188" s="36" t="str">
        <f t="shared" si="48"/>
        <v>-</v>
      </c>
      <c r="V188" s="36" t="str">
        <f t="shared" si="49"/>
        <v>-</v>
      </c>
      <c r="W188" s="36" t="str">
        <f t="shared" si="50"/>
        <v>-</v>
      </c>
      <c r="X188" s="36" t="str">
        <f t="shared" si="51"/>
        <v>-</v>
      </c>
      <c r="Y188" s="36" t="str">
        <f t="shared" si="52"/>
        <v>-</v>
      </c>
      <c r="Z188" s="36" t="str">
        <f t="shared" si="53"/>
        <v>-</v>
      </c>
      <c r="AA188" s="36" t="str">
        <f>IF($N188=Data!$G$10,$M188+Data!H$10,IF($N188=Data!$G$11,$M188+Data!H$11,IF($N188=Data!$G$12,$M188+Data!H$12,IF($N188=Data!$G$7,$M188+Data!H$7,IF($N188=Data!$G$8,$M188+Data!H$8,IF($N188=Data!$G$9,$M188+Data!H$9,IF($N188=Data!$G$3,$M188+Data!H$3,IF($N188=Data!$G$6,$M188+Data!H$6,IF($N188=Data!$G$4,$M188+Data!H$4,IF($N188=Data!$G$13,$M188+Data!H$13,IF($N188=Data!$G$14,$M188+Data!H$14,IF($N188=Data!$G$5,$M188+Data!H$5,Data!$G$16))))))))))))</f>
        <v>-</v>
      </c>
      <c r="AB188" s="36" t="str">
        <f>IF($N188=Data!$G$10,$M188+Data!J$10,IF($N188=Data!$G$11,$M188+Data!J$11,IF($N188=Data!$G$12,$M188+Data!J$12,IF($N188=Data!$G$7,$M188+Data!J$7,IF($N188=Data!$G$8,$M188+Data!J$8,IF($N188=Data!$G$9,$M188+Data!J$9,IF($N188=Data!$G$3,$M188+Data!J$3,IF($N188=Data!$G$6,$M188+Data!J$6,IF($N188=Data!$G$4,$M188+Data!J$4,IF($N188=Data!$G$13,$M188+Data!J$13,IF($N188=Data!$G$14,$M188+Data!J$14,IF($N188=Data!$G$5,$M188+Data!J$5,Data!$G$16))))))))))))</f>
        <v>-</v>
      </c>
      <c r="AC188" s="36" t="str">
        <f>IF($N188=Data!$G$10,$M188+Data!L$10,IF($N188=Data!$G$11,$M188+Data!L$11,IF($N188=Data!$G$12,$M188+Data!L$12,IF($N188=Data!$G$7,$M188+Data!L$7,IF($N188=Data!$G$8,$M188+Data!L$8,IF($N188=Data!$G$9,$M188+Data!L$9,IF($N188=Data!$G$3,$M188+Data!L$3,IF($N188=Data!$G$6,$M188+Data!L$6,IF($N188=Data!$G$4,$M188+Data!L$4,IF($N188=Data!$G$13,$M188+Data!L$13,IF($N188=Data!$G$14,$M188+Data!L$14,IF($N188=Data!$G$5,$M188+Data!L$5,Data!$G$16))))))))))))</f>
        <v>-</v>
      </c>
      <c r="AD188" s="36" t="str">
        <f>IF($N188=Data!$G$10,$M188+Data!N$10,IF($N188=Data!$G$11,$M188+Data!N$11,IF($N188=Data!$G$12,$M188+Data!N$12,IF($N188=Data!$G$7,$M188+Data!N$7,IF($N188=Data!$G$8,$M188+Data!N$8,IF($N188=Data!$G$9,$M188+Data!N$9,IF($N188=Data!$G$3,$M188+Data!N$3,IF($N188=Data!$G$6,$M188+Data!N$6,IF($N188=Data!$G$4,$M188+Data!N$4,IF($N188=Data!$G$13,$M188+Data!N$13,IF($N188=Data!$G$14,$M188+Data!N$14,IF($N188=Data!$G$5,$M188+Data!N$5,Data!$G$16))))))))))))</f>
        <v>-</v>
      </c>
      <c r="AE188" s="36" t="str">
        <f>IF($N188=Data!$G$10,$M188+Data!P$10,IF($N188=Data!$G$11,$M188+Data!P$11,IF($N188=Data!$G$12,$M188+Data!P$12,IF($N188=Data!$G$7,$M188+Data!P$7,IF($N188=Data!$G$8,$M188+Data!P$8,IF($N188=Data!$G$9,$M188+Data!P$9,IF($N188=Data!$G$3,$M188+Data!P$3,IF($N188=Data!$G$6,$M188+Data!P$6,IF($N188=Data!$G$4,$M188+Data!P$4,IF($N188=Data!$G$13,$M188+Data!P$13,IF($N188=Data!$G$14,$M188+Data!P$14,IF($N188=Data!$G$5,$M188+Data!P$5,Data!$G$16))))))))))))</f>
        <v>-</v>
      </c>
      <c r="AF188" s="36" t="str">
        <f>IF($N188=Data!$G$10,$M188+Data!R$10,IF($N188=Data!$G$11,$M188+Data!R$11,IF($N188=Data!$G$12,$M188+Data!R$12,IF($N188=Data!$G$7,$M188+Data!R$7,IF($N188=Data!$G$8,$M188+Data!R$8,IF($N188=Data!$G$9,$M188+Data!R$9,IF($N188=Data!$G$3,$M188+Data!R$3,IF($N188=Data!$G$6,$M188+Data!R$6,IF($N188=Data!$G$4,$M188+Data!R$4,IF($N188=Data!$G$13,$M188+Data!R$13,IF($N188=Data!$G$14,$M188+Data!R$14,IF($N188=Data!$G$5,$M188+Data!R$5,Data!$G$16))))))))))))</f>
        <v>-</v>
      </c>
      <c r="AG188" s="36" t="str">
        <f>IF($N188=Data!$G$10,$M188+Data!T$10,IF($N188=Data!$G$11,$M188+Data!T$11,IF($N188=Data!$G$12,$M188+Data!T$12,IF($N188=Data!$G$7,$M188+Data!T$7,IF($N188=Data!$G$8,$M188+Data!T$8,IF($N188=Data!$G$9,$M188+Data!T$9,IF($N188=Data!$G$3,$M188+Data!T$3,IF($N188=Data!$G$6,$M188+Data!T$6,IF($N188=Data!$G$4,$M188+Data!T$4,IF($N188=Data!$G$13,$M188+Data!T$13,IF($N188=Data!$G$14,$M188+Data!T$14,IF($N188=Data!$G$5,$M188+Data!T$5,Data!$G$16))))))))))))</f>
        <v>-</v>
      </c>
      <c r="AH188" s="36" t="str">
        <f>IF($N188=Data!$G$10,$M188+Data!V$10,IF($N188=Data!$G$11,$M188+Data!V$11,IF($N188=Data!$G$12,$M188+Data!V$12,IF($N188=Data!$G$7,$M188+Data!V$7,IF($N188=Data!$G$8,$M188+Data!V$8,IF($N188=Data!$G$9,$M188+Data!V$9,IF($N188=Data!$G$3,$M188+Data!V$3,IF($N188=Data!$G$6,$M188+Data!V$6,IF($N188=Data!$G$4,$M188+Data!V$4,IF($N188=Data!$G$13,$M188+Data!V$13,IF($N188=Data!$G$14,$M188+Data!V$14,IF($N188=Data!$G$5,$M188+Data!V$5,Data!$G$16))))))))))))</f>
        <v>-</v>
      </c>
      <c r="AI188" s="36" t="str">
        <f>IF($N188=Data!$G$10,$M188+Data!X$10,IF($N188=Data!$G$11,$M188+Data!X$11,IF($N188=Data!$G$12,$M188+Data!X$12,IF($N188=Data!$G$7,$M188+Data!X$7,IF($N188=Data!$G$8,$M188+Data!X$8,IF($N188=Data!$G$9,$M188+Data!X$9,IF($N188=Data!$G$3,$M188+Data!X$3,IF($N188=Data!$G$6,$M188+Data!X$6,IF($N188=Data!$G$4,$M188+Data!X$4,IF($N188=Data!$G$13,$M188+Data!X$13,IF($N188=Data!$G$14,$M188+Data!X$14,IF($N188=Data!$G$5,$M188+Data!X$5,Data!$G$16))))))))))))</f>
        <v>-</v>
      </c>
    </row>
    <row r="189" spans="1:37" s="56" customFormat="1" ht="63" customHeight="1" x14ac:dyDescent="0.25">
      <c r="A189" s="22">
        <f t="shared" si="40"/>
        <v>0</v>
      </c>
      <c r="B189" s="22">
        <f t="shared" si="41"/>
        <v>0</v>
      </c>
      <c r="C189" s="73"/>
      <c r="D189" s="73"/>
      <c r="E189" s="22"/>
      <c r="F189" s="22"/>
      <c r="G189" s="23"/>
      <c r="H189" s="23"/>
      <c r="I189" s="41"/>
      <c r="J189" s="24"/>
      <c r="K189" s="23"/>
      <c r="L189" s="24">
        <f t="shared" si="42"/>
        <v>0</v>
      </c>
      <c r="M189" s="24"/>
      <c r="N189" s="25" t="s">
        <v>732</v>
      </c>
      <c r="O189" s="26" t="s">
        <v>733</v>
      </c>
      <c r="P189" s="26" t="str">
        <f t="shared" si="43"/>
        <v>-</v>
      </c>
      <c r="Q189" s="25" t="e">
        <f t="shared" si="44"/>
        <v>#VALUE!</v>
      </c>
      <c r="R189" s="27" t="str">
        <f t="shared" si="45"/>
        <v>-</v>
      </c>
      <c r="S189" s="27" t="str">
        <f t="shared" si="46"/>
        <v>-</v>
      </c>
      <c r="T189" s="27" t="str">
        <f t="shared" si="47"/>
        <v>-</v>
      </c>
      <c r="U189" s="27" t="str">
        <f t="shared" si="48"/>
        <v>-</v>
      </c>
      <c r="V189" s="27" t="str">
        <f t="shared" si="49"/>
        <v>-</v>
      </c>
      <c r="W189" s="27" t="str">
        <f t="shared" si="50"/>
        <v>-</v>
      </c>
      <c r="X189" s="27" t="str">
        <f t="shared" si="51"/>
        <v>-</v>
      </c>
      <c r="Y189" s="27" t="str">
        <f t="shared" si="52"/>
        <v>-</v>
      </c>
      <c r="Z189" s="27" t="str">
        <f t="shared" si="53"/>
        <v>-</v>
      </c>
      <c r="AA189" s="37" t="str">
        <f>IF($N189=Data!$G$10,$M189+Data!H$10,IF($N189=Data!$G$11,$M189+Data!H$11,IF($N189=Data!$G$12,$M189+Data!H$12,IF($N189=Data!$G$7,$M189+Data!H$7,IF($N189=Data!$G$8,$M189+Data!H$8,IF($N189=Data!$G$9,$M189+Data!H$9,IF($N189=Data!$G$3,$M189+Data!H$3,IF($N189=Data!$G$6,$M189+Data!H$6,IF($N189=Data!$G$4,$M189+Data!H$4,IF($N189=Data!$G$13,$M189+Data!H$13,IF($N189=Data!$G$14,$M189+Data!H$14,IF($N189=Data!$G$5,$M189+Data!H$5,Data!$G$16))))))))))))</f>
        <v>-</v>
      </c>
      <c r="AB189" s="37" t="str">
        <f>IF($N189=Data!$G$10,$M189+Data!J$10,IF($N189=Data!$G$11,$M189+Data!J$11,IF($N189=Data!$G$12,$M189+Data!J$12,IF($N189=Data!$G$7,$M189+Data!J$7,IF($N189=Data!$G$8,$M189+Data!J$8,IF($N189=Data!$G$9,$M189+Data!J$9,IF($N189=Data!$G$3,$M189+Data!J$3,IF($N189=Data!$G$6,$M189+Data!J$6,IF($N189=Data!$G$4,$M189+Data!J$4,IF($N189=Data!$G$13,$M189+Data!J$13,IF($N189=Data!$G$14,$M189+Data!J$14,IF($N189=Data!$G$5,$M189+Data!J$5,Data!$G$16))))))))))))</f>
        <v>-</v>
      </c>
      <c r="AC189" s="37" t="str">
        <f>IF($N189=Data!$G$10,$M189+Data!L$10,IF($N189=Data!$G$11,$M189+Data!L$11,IF($N189=Data!$G$12,$M189+Data!L$12,IF($N189=Data!$G$7,$M189+Data!L$7,IF($N189=Data!$G$8,$M189+Data!L$8,IF($N189=Data!$G$9,$M189+Data!L$9,IF($N189=Data!$G$3,$M189+Data!L$3,IF($N189=Data!$G$6,$M189+Data!L$6,IF($N189=Data!$G$4,$M189+Data!L$4,IF($N189=Data!$G$13,$M189+Data!L$13,IF($N189=Data!$G$14,$M189+Data!L$14,IF($N189=Data!$G$5,$M189+Data!L$5,Data!$G$16))))))))))))</f>
        <v>-</v>
      </c>
      <c r="AD189" s="37" t="str">
        <f>IF($N189=Data!$G$10,$M189+Data!N$10,IF($N189=Data!$G$11,$M189+Data!N$11,IF($N189=Data!$G$12,$M189+Data!N$12,IF($N189=Data!$G$7,$M189+Data!N$7,IF($N189=Data!$G$8,$M189+Data!N$8,IF($N189=Data!$G$9,$M189+Data!N$9,IF($N189=Data!$G$3,$M189+Data!N$3,IF($N189=Data!$G$6,$M189+Data!N$6,IF($N189=Data!$G$4,$M189+Data!N$4,IF($N189=Data!$G$13,$M189+Data!N$13,IF($N189=Data!$G$14,$M189+Data!N$14,IF($N189=Data!$G$5,$M189+Data!N$5,Data!$G$16))))))))))))</f>
        <v>-</v>
      </c>
      <c r="AE189" s="37" t="str">
        <f>IF($N189=Data!$G$10,$M189+Data!P$10,IF($N189=Data!$G$11,$M189+Data!P$11,IF($N189=Data!$G$12,$M189+Data!P$12,IF($N189=Data!$G$7,$M189+Data!P$7,IF($N189=Data!$G$8,$M189+Data!P$8,IF($N189=Data!$G$9,$M189+Data!P$9,IF($N189=Data!$G$3,$M189+Data!P$3,IF($N189=Data!$G$6,$M189+Data!P$6,IF($N189=Data!$G$4,$M189+Data!P$4,IF($N189=Data!$G$13,$M189+Data!P$13,IF($N189=Data!$G$14,$M189+Data!P$14,IF($N189=Data!$G$5,$M189+Data!P$5,Data!$G$16))))))))))))</f>
        <v>-</v>
      </c>
      <c r="AF189" s="37" t="str">
        <f>IF($N189=Data!$G$10,$M189+Data!R$10,IF($N189=Data!$G$11,$M189+Data!R$11,IF($N189=Data!$G$12,$M189+Data!R$12,IF($N189=Data!$G$7,$M189+Data!R$7,IF($N189=Data!$G$8,$M189+Data!R$8,IF($N189=Data!$G$9,$M189+Data!R$9,IF($N189=Data!$G$3,$M189+Data!R$3,IF($N189=Data!$G$6,$M189+Data!R$6,IF($N189=Data!$G$4,$M189+Data!R$4,IF($N189=Data!$G$13,$M189+Data!R$13,IF($N189=Data!$G$14,$M189+Data!R$14,IF($N189=Data!$G$5,$M189+Data!R$5,Data!$G$16))))))))))))</f>
        <v>-</v>
      </c>
      <c r="AG189" s="37" t="str">
        <f>IF($N189=Data!$G$10,$M189+Data!T$10,IF($N189=Data!$G$11,$M189+Data!T$11,IF($N189=Data!$G$12,$M189+Data!T$12,IF($N189=Data!$G$7,$M189+Data!T$7,IF($N189=Data!$G$8,$M189+Data!T$8,IF($N189=Data!$G$9,$M189+Data!T$9,IF($N189=Data!$G$3,$M189+Data!T$3,IF($N189=Data!$G$6,$M189+Data!T$6,IF($N189=Data!$G$4,$M189+Data!T$4,IF($N189=Data!$G$13,$M189+Data!T$13,IF($N189=Data!$G$14,$M189+Data!T$14,IF($N189=Data!$G$5,$M189+Data!T$5,Data!$G$16))))))))))))</f>
        <v>-</v>
      </c>
      <c r="AH189" s="37" t="str">
        <f>IF($N189=Data!$G$10,$M189+Data!V$10,IF($N189=Data!$G$11,$M189+Data!V$11,IF($N189=Data!$G$12,$M189+Data!V$12,IF($N189=Data!$G$7,$M189+Data!V$7,IF($N189=Data!$G$8,$M189+Data!V$8,IF($N189=Data!$G$9,$M189+Data!V$9,IF($N189=Data!$G$3,$M189+Data!V$3,IF($N189=Data!$G$6,$M189+Data!V$6,IF($N189=Data!$G$4,$M189+Data!V$4,IF($N189=Data!$G$13,$M189+Data!V$13,IF($N189=Data!$G$14,$M189+Data!V$14,IF($N189=Data!$G$5,$M189+Data!V$5,Data!$G$16))))))))))))</f>
        <v>-</v>
      </c>
      <c r="AI189" s="37" t="str">
        <f>IF($N189=Data!$G$10,$M189+Data!X$10,IF($N189=Data!$G$11,$M189+Data!X$11,IF($N189=Data!$G$12,$M189+Data!X$12,IF($N189=Data!$G$7,$M189+Data!X$7,IF($N189=Data!$G$8,$M189+Data!X$8,IF($N189=Data!$G$9,$M189+Data!X$9,IF($N189=Data!$G$3,$M189+Data!X$3,IF($N189=Data!$G$6,$M189+Data!X$6,IF($N189=Data!$G$4,$M189+Data!X$4,IF($N189=Data!$G$13,$M189+Data!X$13,IF($N189=Data!$G$14,$M189+Data!X$14,IF($N189=Data!$G$5,$M189+Data!X$5,Data!$G$16))))))))))))</f>
        <v>-</v>
      </c>
      <c r="AJ189" s="55"/>
      <c r="AK189" s="55"/>
    </row>
    <row r="190" spans="1:37" s="55" customFormat="1" ht="63" customHeight="1" x14ac:dyDescent="0.25">
      <c r="A190" s="99">
        <f t="shared" si="40"/>
        <v>0</v>
      </c>
      <c r="B190" s="99">
        <f t="shared" si="41"/>
        <v>0</v>
      </c>
      <c r="C190" s="100"/>
      <c r="D190" s="100"/>
      <c r="E190" s="99"/>
      <c r="F190" s="99"/>
      <c r="G190" s="101"/>
      <c r="H190" s="101"/>
      <c r="I190" s="102"/>
      <c r="J190" s="36"/>
      <c r="K190" s="101"/>
      <c r="L190" s="36">
        <f t="shared" si="42"/>
        <v>0</v>
      </c>
      <c r="M190" s="36"/>
      <c r="N190" s="103" t="s">
        <v>734</v>
      </c>
      <c r="O190" s="36" t="s">
        <v>735</v>
      </c>
      <c r="P190" s="36" t="str">
        <f t="shared" si="43"/>
        <v>-</v>
      </c>
      <c r="Q190" s="103" t="e">
        <f t="shared" si="44"/>
        <v>#VALUE!</v>
      </c>
      <c r="R190" s="36" t="str">
        <f t="shared" si="45"/>
        <v>-</v>
      </c>
      <c r="S190" s="36" t="str">
        <f t="shared" si="46"/>
        <v>-</v>
      </c>
      <c r="T190" s="36" t="str">
        <f t="shared" si="47"/>
        <v>-</v>
      </c>
      <c r="U190" s="36" t="str">
        <f t="shared" si="48"/>
        <v>-</v>
      </c>
      <c r="V190" s="36" t="str">
        <f t="shared" si="49"/>
        <v>-</v>
      </c>
      <c r="W190" s="36" t="str">
        <f t="shared" si="50"/>
        <v>-</v>
      </c>
      <c r="X190" s="36" t="str">
        <f t="shared" si="51"/>
        <v>-</v>
      </c>
      <c r="Y190" s="36" t="str">
        <f t="shared" si="52"/>
        <v>-</v>
      </c>
      <c r="Z190" s="36" t="str">
        <f t="shared" si="53"/>
        <v>-</v>
      </c>
      <c r="AA190" s="36" t="str">
        <f>IF($N190=Data!$G$10,$M190+Data!H$10,IF($N190=Data!$G$11,$M190+Data!H$11,IF($N190=Data!$G$12,$M190+Data!H$12,IF($N190=Data!$G$7,$M190+Data!H$7,IF($N190=Data!$G$8,$M190+Data!H$8,IF($N190=Data!$G$9,$M190+Data!H$9,IF($N190=Data!$G$3,$M190+Data!H$3,IF($N190=Data!$G$6,$M190+Data!H$6,IF($N190=Data!$G$4,$M190+Data!H$4,IF($N190=Data!$G$13,$M190+Data!H$13,IF($N190=Data!$G$14,$M190+Data!H$14,IF($N190=Data!$G$5,$M190+Data!H$5,Data!$G$16))))))))))))</f>
        <v>-</v>
      </c>
      <c r="AB190" s="36" t="str">
        <f>IF($N190=Data!$G$10,$M190+Data!J$10,IF($N190=Data!$G$11,$M190+Data!J$11,IF($N190=Data!$G$12,$M190+Data!J$12,IF($N190=Data!$G$7,$M190+Data!J$7,IF($N190=Data!$G$8,$M190+Data!J$8,IF($N190=Data!$G$9,$M190+Data!J$9,IF($N190=Data!$G$3,$M190+Data!J$3,IF($N190=Data!$G$6,$M190+Data!J$6,IF($N190=Data!$G$4,$M190+Data!J$4,IF($N190=Data!$G$13,$M190+Data!J$13,IF($N190=Data!$G$14,$M190+Data!J$14,IF($N190=Data!$G$5,$M190+Data!J$5,Data!$G$16))))))))))))</f>
        <v>-</v>
      </c>
      <c r="AC190" s="36" t="str">
        <f>IF($N190=Data!$G$10,$M190+Data!L$10,IF($N190=Data!$G$11,$M190+Data!L$11,IF($N190=Data!$G$12,$M190+Data!L$12,IF($N190=Data!$G$7,$M190+Data!L$7,IF($N190=Data!$G$8,$M190+Data!L$8,IF($N190=Data!$G$9,$M190+Data!L$9,IF($N190=Data!$G$3,$M190+Data!L$3,IF($N190=Data!$G$6,$M190+Data!L$6,IF($N190=Data!$G$4,$M190+Data!L$4,IF($N190=Data!$G$13,$M190+Data!L$13,IF($N190=Data!$G$14,$M190+Data!L$14,IF($N190=Data!$G$5,$M190+Data!L$5,Data!$G$16))))))))))))</f>
        <v>-</v>
      </c>
      <c r="AD190" s="36" t="str">
        <f>IF($N190=Data!$G$10,$M190+Data!N$10,IF($N190=Data!$G$11,$M190+Data!N$11,IF($N190=Data!$G$12,$M190+Data!N$12,IF($N190=Data!$G$7,$M190+Data!N$7,IF($N190=Data!$G$8,$M190+Data!N$8,IF($N190=Data!$G$9,$M190+Data!N$9,IF($N190=Data!$G$3,$M190+Data!N$3,IF($N190=Data!$G$6,$M190+Data!N$6,IF($N190=Data!$G$4,$M190+Data!N$4,IF($N190=Data!$G$13,$M190+Data!N$13,IF($N190=Data!$G$14,$M190+Data!N$14,IF($N190=Data!$G$5,$M190+Data!N$5,Data!$G$16))))))))))))</f>
        <v>-</v>
      </c>
      <c r="AE190" s="36" t="str">
        <f>IF($N190=Data!$G$10,$M190+Data!P$10,IF($N190=Data!$G$11,$M190+Data!P$11,IF($N190=Data!$G$12,$M190+Data!P$12,IF($N190=Data!$G$7,$M190+Data!P$7,IF($N190=Data!$G$8,$M190+Data!P$8,IF($N190=Data!$G$9,$M190+Data!P$9,IF($N190=Data!$G$3,$M190+Data!P$3,IF($N190=Data!$G$6,$M190+Data!P$6,IF($N190=Data!$G$4,$M190+Data!P$4,IF($N190=Data!$G$13,$M190+Data!P$13,IF($N190=Data!$G$14,$M190+Data!P$14,IF($N190=Data!$G$5,$M190+Data!P$5,Data!$G$16))))))))))))</f>
        <v>-</v>
      </c>
      <c r="AF190" s="36" t="str">
        <f>IF($N190=Data!$G$10,$M190+Data!R$10,IF($N190=Data!$G$11,$M190+Data!R$11,IF($N190=Data!$G$12,$M190+Data!R$12,IF($N190=Data!$G$7,$M190+Data!R$7,IF($N190=Data!$G$8,$M190+Data!R$8,IF($N190=Data!$G$9,$M190+Data!R$9,IF($N190=Data!$G$3,$M190+Data!R$3,IF($N190=Data!$G$6,$M190+Data!R$6,IF($N190=Data!$G$4,$M190+Data!R$4,IF($N190=Data!$G$13,$M190+Data!R$13,IF($N190=Data!$G$14,$M190+Data!R$14,IF($N190=Data!$G$5,$M190+Data!R$5,Data!$G$16))))))))))))</f>
        <v>-</v>
      </c>
      <c r="AG190" s="36" t="str">
        <f>IF($N190=Data!$G$10,$M190+Data!T$10,IF($N190=Data!$G$11,$M190+Data!T$11,IF($N190=Data!$G$12,$M190+Data!T$12,IF($N190=Data!$G$7,$M190+Data!T$7,IF($N190=Data!$G$8,$M190+Data!T$8,IF($N190=Data!$G$9,$M190+Data!T$9,IF($N190=Data!$G$3,$M190+Data!T$3,IF($N190=Data!$G$6,$M190+Data!T$6,IF($N190=Data!$G$4,$M190+Data!T$4,IF($N190=Data!$G$13,$M190+Data!T$13,IF($N190=Data!$G$14,$M190+Data!T$14,IF($N190=Data!$G$5,$M190+Data!T$5,Data!$G$16))))))))))))</f>
        <v>-</v>
      </c>
      <c r="AH190" s="36" t="str">
        <f>IF($N190=Data!$G$10,$M190+Data!V$10,IF($N190=Data!$G$11,$M190+Data!V$11,IF($N190=Data!$G$12,$M190+Data!V$12,IF($N190=Data!$G$7,$M190+Data!V$7,IF($N190=Data!$G$8,$M190+Data!V$8,IF($N190=Data!$G$9,$M190+Data!V$9,IF($N190=Data!$G$3,$M190+Data!V$3,IF($N190=Data!$G$6,$M190+Data!V$6,IF($N190=Data!$G$4,$M190+Data!V$4,IF($N190=Data!$G$13,$M190+Data!V$13,IF($N190=Data!$G$14,$M190+Data!V$14,IF($N190=Data!$G$5,$M190+Data!V$5,Data!$G$16))))))))))))</f>
        <v>-</v>
      </c>
      <c r="AI190" s="36" t="str">
        <f>IF($N190=Data!$G$10,$M190+Data!X$10,IF($N190=Data!$G$11,$M190+Data!X$11,IF($N190=Data!$G$12,$M190+Data!X$12,IF($N190=Data!$G$7,$M190+Data!X$7,IF($N190=Data!$G$8,$M190+Data!X$8,IF($N190=Data!$G$9,$M190+Data!X$9,IF($N190=Data!$G$3,$M190+Data!X$3,IF($N190=Data!$G$6,$M190+Data!X$6,IF($N190=Data!$G$4,$M190+Data!X$4,IF($N190=Data!$G$13,$M190+Data!X$13,IF($N190=Data!$G$14,$M190+Data!X$14,IF($N190=Data!$G$5,$M190+Data!X$5,Data!$G$16))))))))))))</f>
        <v>-</v>
      </c>
    </row>
    <row r="191" spans="1:37" s="56" customFormat="1" ht="63" customHeight="1" x14ac:dyDescent="0.25">
      <c r="A191" s="22">
        <f t="shared" si="40"/>
        <v>0</v>
      </c>
      <c r="B191" s="22">
        <f t="shared" si="41"/>
        <v>0</v>
      </c>
      <c r="C191" s="73"/>
      <c r="D191" s="73"/>
      <c r="E191" s="22"/>
      <c r="F191" s="22"/>
      <c r="G191" s="23"/>
      <c r="H191" s="23"/>
      <c r="I191" s="41"/>
      <c r="J191" s="24"/>
      <c r="K191" s="23"/>
      <c r="L191" s="24">
        <f t="shared" si="42"/>
        <v>0</v>
      </c>
      <c r="M191" s="24"/>
      <c r="N191" s="25" t="s">
        <v>736</v>
      </c>
      <c r="O191" s="26" t="s">
        <v>737</v>
      </c>
      <c r="P191" s="26" t="str">
        <f t="shared" si="43"/>
        <v>-</v>
      </c>
      <c r="Q191" s="25" t="e">
        <f t="shared" si="44"/>
        <v>#VALUE!</v>
      </c>
      <c r="R191" s="27" t="str">
        <f t="shared" si="45"/>
        <v>-</v>
      </c>
      <c r="S191" s="27" t="str">
        <f t="shared" si="46"/>
        <v>-</v>
      </c>
      <c r="T191" s="27" t="str">
        <f t="shared" si="47"/>
        <v>-</v>
      </c>
      <c r="U191" s="27" t="str">
        <f t="shared" si="48"/>
        <v>-</v>
      </c>
      <c r="V191" s="27" t="str">
        <f t="shared" si="49"/>
        <v>-</v>
      </c>
      <c r="W191" s="27" t="str">
        <f t="shared" si="50"/>
        <v>-</v>
      </c>
      <c r="X191" s="27" t="str">
        <f t="shared" si="51"/>
        <v>-</v>
      </c>
      <c r="Y191" s="27" t="str">
        <f t="shared" si="52"/>
        <v>-</v>
      </c>
      <c r="Z191" s="27" t="str">
        <f t="shared" si="53"/>
        <v>-</v>
      </c>
      <c r="AA191" s="37" t="str">
        <f>IF($N191=Data!$G$10,$M191+Data!H$10,IF($N191=Data!$G$11,$M191+Data!H$11,IF($N191=Data!$G$12,$M191+Data!H$12,IF($N191=Data!$G$7,$M191+Data!H$7,IF($N191=Data!$G$8,$M191+Data!H$8,IF($N191=Data!$G$9,$M191+Data!H$9,IF($N191=Data!$G$3,$M191+Data!H$3,IF($N191=Data!$G$6,$M191+Data!H$6,IF($N191=Data!$G$4,$M191+Data!H$4,IF($N191=Data!$G$13,$M191+Data!H$13,IF($N191=Data!$G$14,$M191+Data!H$14,IF($N191=Data!$G$5,$M191+Data!H$5,Data!$G$16))))))))))))</f>
        <v>-</v>
      </c>
      <c r="AB191" s="37" t="str">
        <f>IF($N191=Data!$G$10,$M191+Data!J$10,IF($N191=Data!$G$11,$M191+Data!J$11,IF($N191=Data!$G$12,$M191+Data!J$12,IF($N191=Data!$G$7,$M191+Data!J$7,IF($N191=Data!$G$8,$M191+Data!J$8,IF($N191=Data!$G$9,$M191+Data!J$9,IF($N191=Data!$G$3,$M191+Data!J$3,IF($N191=Data!$G$6,$M191+Data!J$6,IF($N191=Data!$G$4,$M191+Data!J$4,IF($N191=Data!$G$13,$M191+Data!J$13,IF($N191=Data!$G$14,$M191+Data!J$14,IF($N191=Data!$G$5,$M191+Data!J$5,Data!$G$16))))))))))))</f>
        <v>-</v>
      </c>
      <c r="AC191" s="37" t="str">
        <f>IF($N191=Data!$G$10,$M191+Data!L$10,IF($N191=Data!$G$11,$M191+Data!L$11,IF($N191=Data!$G$12,$M191+Data!L$12,IF($N191=Data!$G$7,$M191+Data!L$7,IF($N191=Data!$G$8,$M191+Data!L$8,IF($N191=Data!$G$9,$M191+Data!L$9,IF($N191=Data!$G$3,$M191+Data!L$3,IF($N191=Data!$G$6,$M191+Data!L$6,IF($N191=Data!$G$4,$M191+Data!L$4,IF($N191=Data!$G$13,$M191+Data!L$13,IF($N191=Data!$G$14,$M191+Data!L$14,IF($N191=Data!$G$5,$M191+Data!L$5,Data!$G$16))))))))))))</f>
        <v>-</v>
      </c>
      <c r="AD191" s="37" t="str">
        <f>IF($N191=Data!$G$10,$M191+Data!N$10,IF($N191=Data!$G$11,$M191+Data!N$11,IF($N191=Data!$G$12,$M191+Data!N$12,IF($N191=Data!$G$7,$M191+Data!N$7,IF($N191=Data!$G$8,$M191+Data!N$8,IF($N191=Data!$G$9,$M191+Data!N$9,IF($N191=Data!$G$3,$M191+Data!N$3,IF($N191=Data!$G$6,$M191+Data!N$6,IF($N191=Data!$G$4,$M191+Data!N$4,IF($N191=Data!$G$13,$M191+Data!N$13,IF($N191=Data!$G$14,$M191+Data!N$14,IF($N191=Data!$G$5,$M191+Data!N$5,Data!$G$16))))))))))))</f>
        <v>-</v>
      </c>
      <c r="AE191" s="37" t="str">
        <f>IF($N191=Data!$G$10,$M191+Data!P$10,IF($N191=Data!$G$11,$M191+Data!P$11,IF($N191=Data!$G$12,$M191+Data!P$12,IF($N191=Data!$G$7,$M191+Data!P$7,IF($N191=Data!$G$8,$M191+Data!P$8,IF($N191=Data!$G$9,$M191+Data!P$9,IF($N191=Data!$G$3,$M191+Data!P$3,IF($N191=Data!$G$6,$M191+Data!P$6,IF($N191=Data!$G$4,$M191+Data!P$4,IF($N191=Data!$G$13,$M191+Data!P$13,IF($N191=Data!$G$14,$M191+Data!P$14,IF($N191=Data!$G$5,$M191+Data!P$5,Data!$G$16))))))))))))</f>
        <v>-</v>
      </c>
      <c r="AF191" s="37" t="str">
        <f>IF($N191=Data!$G$10,$M191+Data!R$10,IF($N191=Data!$G$11,$M191+Data!R$11,IF($N191=Data!$G$12,$M191+Data!R$12,IF($N191=Data!$G$7,$M191+Data!R$7,IF($N191=Data!$G$8,$M191+Data!R$8,IF($N191=Data!$G$9,$M191+Data!R$9,IF($N191=Data!$G$3,$M191+Data!R$3,IF($N191=Data!$G$6,$M191+Data!R$6,IF($N191=Data!$G$4,$M191+Data!R$4,IF($N191=Data!$G$13,$M191+Data!R$13,IF($N191=Data!$G$14,$M191+Data!R$14,IF($N191=Data!$G$5,$M191+Data!R$5,Data!$G$16))))))))))))</f>
        <v>-</v>
      </c>
      <c r="AG191" s="37" t="str">
        <f>IF($N191=Data!$G$10,$M191+Data!T$10,IF($N191=Data!$G$11,$M191+Data!T$11,IF($N191=Data!$G$12,$M191+Data!T$12,IF($N191=Data!$G$7,$M191+Data!T$7,IF($N191=Data!$G$8,$M191+Data!T$8,IF($N191=Data!$G$9,$M191+Data!T$9,IF($N191=Data!$G$3,$M191+Data!T$3,IF($N191=Data!$G$6,$M191+Data!T$6,IF($N191=Data!$G$4,$M191+Data!T$4,IF($N191=Data!$G$13,$M191+Data!T$13,IF($N191=Data!$G$14,$M191+Data!T$14,IF($N191=Data!$G$5,$M191+Data!T$5,Data!$G$16))))))))))))</f>
        <v>-</v>
      </c>
      <c r="AH191" s="37" t="str">
        <f>IF($N191=Data!$G$10,$M191+Data!V$10,IF($N191=Data!$G$11,$M191+Data!V$11,IF($N191=Data!$G$12,$M191+Data!V$12,IF($N191=Data!$G$7,$M191+Data!V$7,IF($N191=Data!$G$8,$M191+Data!V$8,IF($N191=Data!$G$9,$M191+Data!V$9,IF($N191=Data!$G$3,$M191+Data!V$3,IF($N191=Data!$G$6,$M191+Data!V$6,IF($N191=Data!$G$4,$M191+Data!V$4,IF($N191=Data!$G$13,$M191+Data!V$13,IF($N191=Data!$G$14,$M191+Data!V$14,IF($N191=Data!$G$5,$M191+Data!V$5,Data!$G$16))))))))))))</f>
        <v>-</v>
      </c>
      <c r="AI191" s="37" t="str">
        <f>IF($N191=Data!$G$10,$M191+Data!X$10,IF($N191=Data!$G$11,$M191+Data!X$11,IF($N191=Data!$G$12,$M191+Data!X$12,IF($N191=Data!$G$7,$M191+Data!X$7,IF($N191=Data!$G$8,$M191+Data!X$8,IF($N191=Data!$G$9,$M191+Data!X$9,IF($N191=Data!$G$3,$M191+Data!X$3,IF($N191=Data!$G$6,$M191+Data!X$6,IF($N191=Data!$G$4,$M191+Data!X$4,IF($N191=Data!$G$13,$M191+Data!X$13,IF($N191=Data!$G$14,$M191+Data!X$14,IF($N191=Data!$G$5,$M191+Data!X$5,Data!$G$16))))))))))))</f>
        <v>-</v>
      </c>
      <c r="AJ191" s="55"/>
      <c r="AK191" s="55"/>
    </row>
    <row r="192" spans="1:37" s="55" customFormat="1" ht="63" customHeight="1" x14ac:dyDescent="0.25">
      <c r="A192" s="99">
        <f t="shared" si="40"/>
        <v>0</v>
      </c>
      <c r="B192" s="99">
        <f t="shared" si="41"/>
        <v>0</v>
      </c>
      <c r="C192" s="100"/>
      <c r="D192" s="100"/>
      <c r="E192" s="99"/>
      <c r="F192" s="99"/>
      <c r="G192" s="101"/>
      <c r="H192" s="101"/>
      <c r="I192" s="102"/>
      <c r="J192" s="36"/>
      <c r="K192" s="101"/>
      <c r="L192" s="36">
        <f t="shared" si="42"/>
        <v>0</v>
      </c>
      <c r="M192" s="36"/>
      <c r="N192" s="103" t="s">
        <v>738</v>
      </c>
      <c r="O192" s="36" t="s">
        <v>739</v>
      </c>
      <c r="P192" s="36" t="str">
        <f t="shared" si="43"/>
        <v>-</v>
      </c>
      <c r="Q192" s="103" t="e">
        <f t="shared" si="44"/>
        <v>#VALUE!</v>
      </c>
      <c r="R192" s="36" t="str">
        <f t="shared" si="45"/>
        <v>-</v>
      </c>
      <c r="S192" s="36" t="str">
        <f t="shared" si="46"/>
        <v>-</v>
      </c>
      <c r="T192" s="36" t="str">
        <f t="shared" si="47"/>
        <v>-</v>
      </c>
      <c r="U192" s="36" t="str">
        <f t="shared" si="48"/>
        <v>-</v>
      </c>
      <c r="V192" s="36" t="str">
        <f t="shared" si="49"/>
        <v>-</v>
      </c>
      <c r="W192" s="36" t="str">
        <f t="shared" si="50"/>
        <v>-</v>
      </c>
      <c r="X192" s="36" t="str">
        <f t="shared" si="51"/>
        <v>-</v>
      </c>
      <c r="Y192" s="36" t="str">
        <f t="shared" si="52"/>
        <v>-</v>
      </c>
      <c r="Z192" s="36" t="str">
        <f t="shared" si="53"/>
        <v>-</v>
      </c>
      <c r="AA192" s="36" t="str">
        <f>IF($N192=Data!$G$10,$M192+Data!H$10,IF($N192=Data!$G$11,$M192+Data!H$11,IF($N192=Data!$G$12,$M192+Data!H$12,IF($N192=Data!$G$7,$M192+Data!H$7,IF($N192=Data!$G$8,$M192+Data!H$8,IF($N192=Data!$G$9,$M192+Data!H$9,IF($N192=Data!$G$3,$M192+Data!H$3,IF($N192=Data!$G$6,$M192+Data!H$6,IF($N192=Data!$G$4,$M192+Data!H$4,IF($N192=Data!$G$13,$M192+Data!H$13,IF($N192=Data!$G$14,$M192+Data!H$14,IF($N192=Data!$G$5,$M192+Data!H$5,Data!$G$16))))))))))))</f>
        <v>-</v>
      </c>
      <c r="AB192" s="36" t="str">
        <f>IF($N192=Data!$G$10,$M192+Data!J$10,IF($N192=Data!$G$11,$M192+Data!J$11,IF($N192=Data!$G$12,$M192+Data!J$12,IF($N192=Data!$G$7,$M192+Data!J$7,IF($N192=Data!$G$8,$M192+Data!J$8,IF($N192=Data!$G$9,$M192+Data!J$9,IF($N192=Data!$G$3,$M192+Data!J$3,IF($N192=Data!$G$6,$M192+Data!J$6,IF($N192=Data!$G$4,$M192+Data!J$4,IF($N192=Data!$G$13,$M192+Data!J$13,IF($N192=Data!$G$14,$M192+Data!J$14,IF($N192=Data!$G$5,$M192+Data!J$5,Data!$G$16))))))))))))</f>
        <v>-</v>
      </c>
      <c r="AC192" s="36" t="str">
        <f>IF($N192=Data!$G$10,$M192+Data!L$10,IF($N192=Data!$G$11,$M192+Data!L$11,IF($N192=Data!$G$12,$M192+Data!L$12,IF($N192=Data!$G$7,$M192+Data!L$7,IF($N192=Data!$G$8,$M192+Data!L$8,IF($N192=Data!$G$9,$M192+Data!L$9,IF($N192=Data!$G$3,$M192+Data!L$3,IF($N192=Data!$G$6,$M192+Data!L$6,IF($N192=Data!$G$4,$M192+Data!L$4,IF($N192=Data!$G$13,$M192+Data!L$13,IF($N192=Data!$G$14,$M192+Data!L$14,IF($N192=Data!$G$5,$M192+Data!L$5,Data!$G$16))))))))))))</f>
        <v>-</v>
      </c>
      <c r="AD192" s="36" t="str">
        <f>IF($N192=Data!$G$10,$M192+Data!N$10,IF($N192=Data!$G$11,$M192+Data!N$11,IF($N192=Data!$G$12,$M192+Data!N$12,IF($N192=Data!$G$7,$M192+Data!N$7,IF($N192=Data!$G$8,$M192+Data!N$8,IF($N192=Data!$G$9,$M192+Data!N$9,IF($N192=Data!$G$3,$M192+Data!N$3,IF($N192=Data!$G$6,$M192+Data!N$6,IF($N192=Data!$G$4,$M192+Data!N$4,IF($N192=Data!$G$13,$M192+Data!N$13,IF($N192=Data!$G$14,$M192+Data!N$14,IF($N192=Data!$G$5,$M192+Data!N$5,Data!$G$16))))))))))))</f>
        <v>-</v>
      </c>
      <c r="AE192" s="36" t="str">
        <f>IF($N192=Data!$G$10,$M192+Data!P$10,IF($N192=Data!$G$11,$M192+Data!P$11,IF($N192=Data!$G$12,$M192+Data!P$12,IF($N192=Data!$G$7,$M192+Data!P$7,IF($N192=Data!$G$8,$M192+Data!P$8,IF($N192=Data!$G$9,$M192+Data!P$9,IF($N192=Data!$G$3,$M192+Data!P$3,IF($N192=Data!$G$6,$M192+Data!P$6,IF($N192=Data!$G$4,$M192+Data!P$4,IF($N192=Data!$G$13,$M192+Data!P$13,IF($N192=Data!$G$14,$M192+Data!P$14,IF($N192=Data!$G$5,$M192+Data!P$5,Data!$G$16))))))))))))</f>
        <v>-</v>
      </c>
      <c r="AF192" s="36" t="str">
        <f>IF($N192=Data!$G$10,$M192+Data!R$10,IF($N192=Data!$G$11,$M192+Data!R$11,IF($N192=Data!$G$12,$M192+Data!R$12,IF($N192=Data!$G$7,$M192+Data!R$7,IF($N192=Data!$G$8,$M192+Data!R$8,IF($N192=Data!$G$9,$M192+Data!R$9,IF($N192=Data!$G$3,$M192+Data!R$3,IF($N192=Data!$G$6,$M192+Data!R$6,IF($N192=Data!$G$4,$M192+Data!R$4,IF($N192=Data!$G$13,$M192+Data!R$13,IF($N192=Data!$G$14,$M192+Data!R$14,IF($N192=Data!$G$5,$M192+Data!R$5,Data!$G$16))))))))))))</f>
        <v>-</v>
      </c>
      <c r="AG192" s="36" t="str">
        <f>IF($N192=Data!$G$10,$M192+Data!T$10,IF($N192=Data!$G$11,$M192+Data!T$11,IF($N192=Data!$G$12,$M192+Data!T$12,IF($N192=Data!$G$7,$M192+Data!T$7,IF($N192=Data!$G$8,$M192+Data!T$8,IF($N192=Data!$G$9,$M192+Data!T$9,IF($N192=Data!$G$3,$M192+Data!T$3,IF($N192=Data!$G$6,$M192+Data!T$6,IF($N192=Data!$G$4,$M192+Data!T$4,IF($N192=Data!$G$13,$M192+Data!T$13,IF($N192=Data!$G$14,$M192+Data!T$14,IF($N192=Data!$G$5,$M192+Data!T$5,Data!$G$16))))))))))))</f>
        <v>-</v>
      </c>
      <c r="AH192" s="36" t="str">
        <f>IF($N192=Data!$G$10,$M192+Data!V$10,IF($N192=Data!$G$11,$M192+Data!V$11,IF($N192=Data!$G$12,$M192+Data!V$12,IF($N192=Data!$G$7,$M192+Data!V$7,IF($N192=Data!$G$8,$M192+Data!V$8,IF($N192=Data!$G$9,$M192+Data!V$9,IF($N192=Data!$G$3,$M192+Data!V$3,IF($N192=Data!$G$6,$M192+Data!V$6,IF($N192=Data!$G$4,$M192+Data!V$4,IF($N192=Data!$G$13,$M192+Data!V$13,IF($N192=Data!$G$14,$M192+Data!V$14,IF($N192=Data!$G$5,$M192+Data!V$5,Data!$G$16))))))))))))</f>
        <v>-</v>
      </c>
      <c r="AI192" s="36" t="str">
        <f>IF($N192=Data!$G$10,$M192+Data!X$10,IF($N192=Data!$G$11,$M192+Data!X$11,IF($N192=Data!$G$12,$M192+Data!X$12,IF($N192=Data!$G$7,$M192+Data!X$7,IF($N192=Data!$G$8,$M192+Data!X$8,IF($N192=Data!$G$9,$M192+Data!X$9,IF($N192=Data!$G$3,$M192+Data!X$3,IF($N192=Data!$G$6,$M192+Data!X$6,IF($N192=Data!$G$4,$M192+Data!X$4,IF($N192=Data!$G$13,$M192+Data!X$13,IF($N192=Data!$G$14,$M192+Data!X$14,IF($N192=Data!$G$5,$M192+Data!X$5,Data!$G$16))))))))))))</f>
        <v>-</v>
      </c>
    </row>
    <row r="193" spans="1:37" s="56" customFormat="1" ht="63" customHeight="1" x14ac:dyDescent="0.25">
      <c r="A193" s="22">
        <f t="shared" si="40"/>
        <v>0</v>
      </c>
      <c r="B193" s="22">
        <f t="shared" si="41"/>
        <v>0</v>
      </c>
      <c r="C193" s="73"/>
      <c r="D193" s="73"/>
      <c r="E193" s="22"/>
      <c r="F193" s="22"/>
      <c r="G193" s="23"/>
      <c r="H193" s="23"/>
      <c r="I193" s="41"/>
      <c r="J193" s="24"/>
      <c r="K193" s="23"/>
      <c r="L193" s="24">
        <f t="shared" si="42"/>
        <v>0</v>
      </c>
      <c r="M193" s="24"/>
      <c r="N193" s="25" t="s">
        <v>740</v>
      </c>
      <c r="O193" s="26" t="s">
        <v>741</v>
      </c>
      <c r="P193" s="26" t="str">
        <f t="shared" si="43"/>
        <v>-</v>
      </c>
      <c r="Q193" s="25" t="e">
        <f t="shared" si="44"/>
        <v>#VALUE!</v>
      </c>
      <c r="R193" s="27" t="str">
        <f t="shared" si="45"/>
        <v>-</v>
      </c>
      <c r="S193" s="27" t="str">
        <f t="shared" si="46"/>
        <v>-</v>
      </c>
      <c r="T193" s="27" t="str">
        <f t="shared" si="47"/>
        <v>-</v>
      </c>
      <c r="U193" s="27" t="str">
        <f t="shared" si="48"/>
        <v>-</v>
      </c>
      <c r="V193" s="27" t="str">
        <f t="shared" si="49"/>
        <v>-</v>
      </c>
      <c r="W193" s="27" t="str">
        <f t="shared" si="50"/>
        <v>-</v>
      </c>
      <c r="X193" s="27" t="str">
        <f t="shared" si="51"/>
        <v>-</v>
      </c>
      <c r="Y193" s="27" t="str">
        <f t="shared" si="52"/>
        <v>-</v>
      </c>
      <c r="Z193" s="27" t="str">
        <f t="shared" si="53"/>
        <v>-</v>
      </c>
      <c r="AA193" s="37" t="str">
        <f>IF($N193=Data!$G$10,$M193+Data!H$10,IF($N193=Data!$G$11,$M193+Data!H$11,IF($N193=Data!$G$12,$M193+Data!H$12,IF($N193=Data!$G$7,$M193+Data!H$7,IF($N193=Data!$G$8,$M193+Data!H$8,IF($N193=Data!$G$9,$M193+Data!H$9,IF($N193=Data!$G$3,$M193+Data!H$3,IF($N193=Data!$G$6,$M193+Data!H$6,IF($N193=Data!$G$4,$M193+Data!H$4,IF($N193=Data!$G$13,$M193+Data!H$13,IF($N193=Data!$G$14,$M193+Data!H$14,IF($N193=Data!$G$5,$M193+Data!H$5,Data!$G$16))))))))))))</f>
        <v>-</v>
      </c>
      <c r="AB193" s="37" t="str">
        <f>IF($N193=Data!$G$10,$M193+Data!J$10,IF($N193=Data!$G$11,$M193+Data!J$11,IF($N193=Data!$G$12,$M193+Data!J$12,IF($N193=Data!$G$7,$M193+Data!J$7,IF($N193=Data!$G$8,$M193+Data!J$8,IF($N193=Data!$G$9,$M193+Data!J$9,IF($N193=Data!$G$3,$M193+Data!J$3,IF($N193=Data!$G$6,$M193+Data!J$6,IF($N193=Data!$G$4,$M193+Data!J$4,IF($N193=Data!$G$13,$M193+Data!J$13,IF($N193=Data!$G$14,$M193+Data!J$14,IF($N193=Data!$G$5,$M193+Data!J$5,Data!$G$16))))))))))))</f>
        <v>-</v>
      </c>
      <c r="AC193" s="37" t="str">
        <f>IF($N193=Data!$G$10,$M193+Data!L$10,IF($N193=Data!$G$11,$M193+Data!L$11,IF($N193=Data!$G$12,$M193+Data!L$12,IF($N193=Data!$G$7,$M193+Data!L$7,IF($N193=Data!$G$8,$M193+Data!L$8,IF($N193=Data!$G$9,$M193+Data!L$9,IF($N193=Data!$G$3,$M193+Data!L$3,IF($N193=Data!$G$6,$M193+Data!L$6,IF($N193=Data!$G$4,$M193+Data!L$4,IF($N193=Data!$G$13,$M193+Data!L$13,IF($N193=Data!$G$14,$M193+Data!L$14,IF($N193=Data!$G$5,$M193+Data!L$5,Data!$G$16))))))))))))</f>
        <v>-</v>
      </c>
      <c r="AD193" s="37" t="str">
        <f>IF($N193=Data!$G$10,$M193+Data!N$10,IF($N193=Data!$G$11,$M193+Data!N$11,IF($N193=Data!$G$12,$M193+Data!N$12,IF($N193=Data!$G$7,$M193+Data!N$7,IF($N193=Data!$G$8,$M193+Data!N$8,IF($N193=Data!$G$9,$M193+Data!N$9,IF($N193=Data!$G$3,$M193+Data!N$3,IF($N193=Data!$G$6,$M193+Data!N$6,IF($N193=Data!$G$4,$M193+Data!N$4,IF($N193=Data!$G$13,$M193+Data!N$13,IF($N193=Data!$G$14,$M193+Data!N$14,IF($N193=Data!$G$5,$M193+Data!N$5,Data!$G$16))))))))))))</f>
        <v>-</v>
      </c>
      <c r="AE193" s="37" t="str">
        <f>IF($N193=Data!$G$10,$M193+Data!P$10,IF($N193=Data!$G$11,$M193+Data!P$11,IF($N193=Data!$G$12,$M193+Data!P$12,IF($N193=Data!$G$7,$M193+Data!P$7,IF($N193=Data!$G$8,$M193+Data!P$8,IF($N193=Data!$G$9,$M193+Data!P$9,IF($N193=Data!$G$3,$M193+Data!P$3,IF($N193=Data!$G$6,$M193+Data!P$6,IF($N193=Data!$G$4,$M193+Data!P$4,IF($N193=Data!$G$13,$M193+Data!P$13,IF($N193=Data!$G$14,$M193+Data!P$14,IF($N193=Data!$G$5,$M193+Data!P$5,Data!$G$16))))))))))))</f>
        <v>-</v>
      </c>
      <c r="AF193" s="37" t="str">
        <f>IF($N193=Data!$G$10,$M193+Data!R$10,IF($N193=Data!$G$11,$M193+Data!R$11,IF($N193=Data!$G$12,$M193+Data!R$12,IF($N193=Data!$G$7,$M193+Data!R$7,IF($N193=Data!$G$8,$M193+Data!R$8,IF($N193=Data!$G$9,$M193+Data!R$9,IF($N193=Data!$G$3,$M193+Data!R$3,IF($N193=Data!$G$6,$M193+Data!R$6,IF($N193=Data!$G$4,$M193+Data!R$4,IF($N193=Data!$G$13,$M193+Data!R$13,IF($N193=Data!$G$14,$M193+Data!R$14,IF($N193=Data!$G$5,$M193+Data!R$5,Data!$G$16))))))))))))</f>
        <v>-</v>
      </c>
      <c r="AG193" s="37" t="str">
        <f>IF($N193=Data!$G$10,$M193+Data!T$10,IF($N193=Data!$G$11,$M193+Data!T$11,IF($N193=Data!$G$12,$M193+Data!T$12,IF($N193=Data!$G$7,$M193+Data!T$7,IF($N193=Data!$G$8,$M193+Data!T$8,IF($N193=Data!$G$9,$M193+Data!T$9,IF($N193=Data!$G$3,$M193+Data!T$3,IF($N193=Data!$G$6,$M193+Data!T$6,IF($N193=Data!$G$4,$M193+Data!T$4,IF($N193=Data!$G$13,$M193+Data!T$13,IF($N193=Data!$G$14,$M193+Data!T$14,IF($N193=Data!$G$5,$M193+Data!T$5,Data!$G$16))))))))))))</f>
        <v>-</v>
      </c>
      <c r="AH193" s="37" t="str">
        <f>IF($N193=Data!$G$10,$M193+Data!V$10,IF($N193=Data!$G$11,$M193+Data!V$11,IF($N193=Data!$G$12,$M193+Data!V$12,IF($N193=Data!$G$7,$M193+Data!V$7,IF($N193=Data!$G$8,$M193+Data!V$8,IF($N193=Data!$G$9,$M193+Data!V$9,IF($N193=Data!$G$3,$M193+Data!V$3,IF($N193=Data!$G$6,$M193+Data!V$6,IF($N193=Data!$G$4,$M193+Data!V$4,IF($N193=Data!$G$13,$M193+Data!V$13,IF($N193=Data!$G$14,$M193+Data!V$14,IF($N193=Data!$G$5,$M193+Data!V$5,Data!$G$16))))))))))))</f>
        <v>-</v>
      </c>
      <c r="AI193" s="37" t="str">
        <f>IF($N193=Data!$G$10,$M193+Data!X$10,IF($N193=Data!$G$11,$M193+Data!X$11,IF($N193=Data!$G$12,$M193+Data!X$12,IF($N193=Data!$G$7,$M193+Data!X$7,IF($N193=Data!$G$8,$M193+Data!X$8,IF($N193=Data!$G$9,$M193+Data!X$9,IF($N193=Data!$G$3,$M193+Data!X$3,IF($N193=Data!$G$6,$M193+Data!X$6,IF($N193=Data!$G$4,$M193+Data!X$4,IF($N193=Data!$G$13,$M193+Data!X$13,IF($N193=Data!$G$14,$M193+Data!X$14,IF($N193=Data!$G$5,$M193+Data!X$5,Data!$G$16))))))))))))</f>
        <v>-</v>
      </c>
      <c r="AJ193" s="55"/>
      <c r="AK193" s="55"/>
    </row>
    <row r="194" spans="1:37" s="55" customFormat="1" ht="63" customHeight="1" x14ac:dyDescent="0.25">
      <c r="A194" s="99">
        <f t="shared" si="40"/>
        <v>0</v>
      </c>
      <c r="B194" s="99">
        <f t="shared" si="41"/>
        <v>0</v>
      </c>
      <c r="C194" s="100"/>
      <c r="D194" s="100"/>
      <c r="E194" s="99"/>
      <c r="F194" s="99"/>
      <c r="G194" s="101"/>
      <c r="H194" s="101"/>
      <c r="I194" s="102"/>
      <c r="J194" s="36"/>
      <c r="K194" s="101"/>
      <c r="L194" s="36">
        <f t="shared" si="42"/>
        <v>0</v>
      </c>
      <c r="M194" s="36"/>
      <c r="N194" s="103" t="s">
        <v>742</v>
      </c>
      <c r="O194" s="36" t="s">
        <v>743</v>
      </c>
      <c r="P194" s="36" t="str">
        <f t="shared" si="43"/>
        <v>-</v>
      </c>
      <c r="Q194" s="103" t="e">
        <f t="shared" si="44"/>
        <v>#VALUE!</v>
      </c>
      <c r="R194" s="36" t="str">
        <f t="shared" si="45"/>
        <v>-</v>
      </c>
      <c r="S194" s="36" t="str">
        <f t="shared" si="46"/>
        <v>-</v>
      </c>
      <c r="T194" s="36" t="str">
        <f t="shared" si="47"/>
        <v>-</v>
      </c>
      <c r="U194" s="36" t="str">
        <f t="shared" si="48"/>
        <v>-</v>
      </c>
      <c r="V194" s="36" t="str">
        <f t="shared" si="49"/>
        <v>-</v>
      </c>
      <c r="W194" s="36" t="str">
        <f t="shared" si="50"/>
        <v>-</v>
      </c>
      <c r="X194" s="36" t="str">
        <f t="shared" si="51"/>
        <v>-</v>
      </c>
      <c r="Y194" s="36" t="str">
        <f t="shared" si="52"/>
        <v>-</v>
      </c>
      <c r="Z194" s="36" t="str">
        <f t="shared" si="53"/>
        <v>-</v>
      </c>
      <c r="AA194" s="36" t="str">
        <f>IF($N194=Data!$G$10,$M194+Data!H$10,IF($N194=Data!$G$11,$M194+Data!H$11,IF($N194=Data!$G$12,$M194+Data!H$12,IF($N194=Data!$G$7,$M194+Data!H$7,IF($N194=Data!$G$8,$M194+Data!H$8,IF($N194=Data!$G$9,$M194+Data!H$9,IF($N194=Data!$G$3,$M194+Data!H$3,IF($N194=Data!$G$6,$M194+Data!H$6,IF($N194=Data!$G$4,$M194+Data!H$4,IF($N194=Data!$G$13,$M194+Data!H$13,IF($N194=Data!$G$14,$M194+Data!H$14,IF($N194=Data!$G$5,$M194+Data!H$5,Data!$G$16))))))))))))</f>
        <v>-</v>
      </c>
      <c r="AB194" s="36" t="str">
        <f>IF($N194=Data!$G$10,$M194+Data!J$10,IF($N194=Data!$G$11,$M194+Data!J$11,IF($N194=Data!$G$12,$M194+Data!J$12,IF($N194=Data!$G$7,$M194+Data!J$7,IF($N194=Data!$G$8,$M194+Data!J$8,IF($N194=Data!$G$9,$M194+Data!J$9,IF($N194=Data!$G$3,$M194+Data!J$3,IF($N194=Data!$G$6,$M194+Data!J$6,IF($N194=Data!$G$4,$M194+Data!J$4,IF($N194=Data!$G$13,$M194+Data!J$13,IF($N194=Data!$G$14,$M194+Data!J$14,IF($N194=Data!$G$5,$M194+Data!J$5,Data!$G$16))))))))))))</f>
        <v>-</v>
      </c>
      <c r="AC194" s="36" t="str">
        <f>IF($N194=Data!$G$10,$M194+Data!L$10,IF($N194=Data!$G$11,$M194+Data!L$11,IF($N194=Data!$G$12,$M194+Data!L$12,IF($N194=Data!$G$7,$M194+Data!L$7,IF($N194=Data!$G$8,$M194+Data!L$8,IF($N194=Data!$G$9,$M194+Data!L$9,IF($N194=Data!$G$3,$M194+Data!L$3,IF($N194=Data!$G$6,$M194+Data!L$6,IF($N194=Data!$G$4,$M194+Data!L$4,IF($N194=Data!$G$13,$M194+Data!L$13,IF($N194=Data!$G$14,$M194+Data!L$14,IF($N194=Data!$G$5,$M194+Data!L$5,Data!$G$16))))))))))))</f>
        <v>-</v>
      </c>
      <c r="AD194" s="36" t="str">
        <f>IF($N194=Data!$G$10,$M194+Data!N$10,IF($N194=Data!$G$11,$M194+Data!N$11,IF($N194=Data!$G$12,$M194+Data!N$12,IF($N194=Data!$G$7,$M194+Data!N$7,IF($N194=Data!$G$8,$M194+Data!N$8,IF($N194=Data!$G$9,$M194+Data!N$9,IF($N194=Data!$G$3,$M194+Data!N$3,IF($N194=Data!$G$6,$M194+Data!N$6,IF($N194=Data!$G$4,$M194+Data!N$4,IF($N194=Data!$G$13,$M194+Data!N$13,IF($N194=Data!$G$14,$M194+Data!N$14,IF($N194=Data!$G$5,$M194+Data!N$5,Data!$G$16))))))))))))</f>
        <v>-</v>
      </c>
      <c r="AE194" s="36" t="str">
        <f>IF($N194=Data!$G$10,$M194+Data!P$10,IF($N194=Data!$G$11,$M194+Data!P$11,IF($N194=Data!$G$12,$M194+Data!P$12,IF($N194=Data!$G$7,$M194+Data!P$7,IF($N194=Data!$G$8,$M194+Data!P$8,IF($N194=Data!$G$9,$M194+Data!P$9,IF($N194=Data!$G$3,$M194+Data!P$3,IF($N194=Data!$G$6,$M194+Data!P$6,IF($N194=Data!$G$4,$M194+Data!P$4,IF($N194=Data!$G$13,$M194+Data!P$13,IF($N194=Data!$G$14,$M194+Data!P$14,IF($N194=Data!$G$5,$M194+Data!P$5,Data!$G$16))))))))))))</f>
        <v>-</v>
      </c>
      <c r="AF194" s="36" t="str">
        <f>IF($N194=Data!$G$10,$M194+Data!R$10,IF($N194=Data!$G$11,$M194+Data!R$11,IF($N194=Data!$G$12,$M194+Data!R$12,IF($N194=Data!$G$7,$M194+Data!R$7,IF($N194=Data!$G$8,$M194+Data!R$8,IF($N194=Data!$G$9,$M194+Data!R$9,IF($N194=Data!$G$3,$M194+Data!R$3,IF($N194=Data!$G$6,$M194+Data!R$6,IF($N194=Data!$G$4,$M194+Data!R$4,IF($N194=Data!$G$13,$M194+Data!R$13,IF($N194=Data!$G$14,$M194+Data!R$14,IF($N194=Data!$G$5,$M194+Data!R$5,Data!$G$16))))))))))))</f>
        <v>-</v>
      </c>
      <c r="AG194" s="36" t="str">
        <f>IF($N194=Data!$G$10,$M194+Data!T$10,IF($N194=Data!$G$11,$M194+Data!T$11,IF($N194=Data!$G$12,$M194+Data!T$12,IF($N194=Data!$G$7,$M194+Data!T$7,IF($N194=Data!$G$8,$M194+Data!T$8,IF($N194=Data!$G$9,$M194+Data!T$9,IF($N194=Data!$G$3,$M194+Data!T$3,IF($N194=Data!$G$6,$M194+Data!T$6,IF($N194=Data!$G$4,$M194+Data!T$4,IF($N194=Data!$G$13,$M194+Data!T$13,IF($N194=Data!$G$14,$M194+Data!T$14,IF($N194=Data!$G$5,$M194+Data!T$5,Data!$G$16))))))))))))</f>
        <v>-</v>
      </c>
      <c r="AH194" s="36" t="str">
        <f>IF($N194=Data!$G$10,$M194+Data!V$10,IF($N194=Data!$G$11,$M194+Data!V$11,IF($N194=Data!$G$12,$M194+Data!V$12,IF($N194=Data!$G$7,$M194+Data!V$7,IF($N194=Data!$G$8,$M194+Data!V$8,IF($N194=Data!$G$9,$M194+Data!V$9,IF($N194=Data!$G$3,$M194+Data!V$3,IF($N194=Data!$G$6,$M194+Data!V$6,IF($N194=Data!$G$4,$M194+Data!V$4,IF($N194=Data!$G$13,$M194+Data!V$13,IF($N194=Data!$G$14,$M194+Data!V$14,IF($N194=Data!$G$5,$M194+Data!V$5,Data!$G$16))))))))))))</f>
        <v>-</v>
      </c>
      <c r="AI194" s="36" t="str">
        <f>IF($N194=Data!$G$10,$M194+Data!X$10,IF($N194=Data!$G$11,$M194+Data!X$11,IF($N194=Data!$G$12,$M194+Data!X$12,IF($N194=Data!$G$7,$M194+Data!X$7,IF($N194=Data!$G$8,$M194+Data!X$8,IF($N194=Data!$G$9,$M194+Data!X$9,IF($N194=Data!$G$3,$M194+Data!X$3,IF($N194=Data!$G$6,$M194+Data!X$6,IF($N194=Data!$G$4,$M194+Data!X$4,IF($N194=Data!$G$13,$M194+Data!X$13,IF($N194=Data!$G$14,$M194+Data!X$14,IF($N194=Data!$G$5,$M194+Data!X$5,Data!$G$16))))))))))))</f>
        <v>-</v>
      </c>
    </row>
    <row r="195" spans="1:37" s="56" customFormat="1" ht="63" customHeight="1" x14ac:dyDescent="0.25">
      <c r="A195" s="22">
        <f t="shared" si="40"/>
        <v>0</v>
      </c>
      <c r="B195" s="22">
        <f t="shared" si="41"/>
        <v>0</v>
      </c>
      <c r="C195" s="73"/>
      <c r="D195" s="73"/>
      <c r="E195" s="22"/>
      <c r="F195" s="22"/>
      <c r="G195" s="23"/>
      <c r="H195" s="23"/>
      <c r="I195" s="41"/>
      <c r="J195" s="24"/>
      <c r="K195" s="23"/>
      <c r="L195" s="24">
        <f t="shared" si="42"/>
        <v>0</v>
      </c>
      <c r="M195" s="24"/>
      <c r="N195" s="25" t="s">
        <v>744</v>
      </c>
      <c r="O195" s="26" t="s">
        <v>745</v>
      </c>
      <c r="P195" s="26" t="str">
        <f t="shared" si="43"/>
        <v>-</v>
      </c>
      <c r="Q195" s="25" t="e">
        <f t="shared" si="44"/>
        <v>#VALUE!</v>
      </c>
      <c r="R195" s="27" t="str">
        <f t="shared" si="45"/>
        <v>-</v>
      </c>
      <c r="S195" s="27" t="str">
        <f t="shared" si="46"/>
        <v>-</v>
      </c>
      <c r="T195" s="27" t="str">
        <f t="shared" si="47"/>
        <v>-</v>
      </c>
      <c r="U195" s="27" t="str">
        <f t="shared" si="48"/>
        <v>-</v>
      </c>
      <c r="V195" s="27" t="str">
        <f t="shared" si="49"/>
        <v>-</v>
      </c>
      <c r="W195" s="27" t="str">
        <f t="shared" si="50"/>
        <v>-</v>
      </c>
      <c r="X195" s="27" t="str">
        <f t="shared" si="51"/>
        <v>-</v>
      </c>
      <c r="Y195" s="27" t="str">
        <f t="shared" si="52"/>
        <v>-</v>
      </c>
      <c r="Z195" s="27" t="str">
        <f t="shared" si="53"/>
        <v>-</v>
      </c>
      <c r="AA195" s="37" t="str">
        <f>IF($N195=Data!$G$10,$M195+Data!H$10,IF($N195=Data!$G$11,$M195+Data!H$11,IF($N195=Data!$G$12,$M195+Data!H$12,IF($N195=Data!$G$7,$M195+Data!H$7,IF($N195=Data!$G$8,$M195+Data!H$8,IF($N195=Data!$G$9,$M195+Data!H$9,IF($N195=Data!$G$3,$M195+Data!H$3,IF($N195=Data!$G$6,$M195+Data!H$6,IF($N195=Data!$G$4,$M195+Data!H$4,IF($N195=Data!$G$13,$M195+Data!H$13,IF($N195=Data!$G$14,$M195+Data!H$14,IF($N195=Data!$G$5,$M195+Data!H$5,Data!$G$16))))))))))))</f>
        <v>-</v>
      </c>
      <c r="AB195" s="37" t="str">
        <f>IF($N195=Data!$G$10,$M195+Data!J$10,IF($N195=Data!$G$11,$M195+Data!J$11,IF($N195=Data!$G$12,$M195+Data!J$12,IF($N195=Data!$G$7,$M195+Data!J$7,IF($N195=Data!$G$8,$M195+Data!J$8,IF($N195=Data!$G$9,$M195+Data!J$9,IF($N195=Data!$G$3,$M195+Data!J$3,IF($N195=Data!$G$6,$M195+Data!J$6,IF($N195=Data!$G$4,$M195+Data!J$4,IF($N195=Data!$G$13,$M195+Data!J$13,IF($N195=Data!$G$14,$M195+Data!J$14,IF($N195=Data!$G$5,$M195+Data!J$5,Data!$G$16))))))))))))</f>
        <v>-</v>
      </c>
      <c r="AC195" s="37" t="str">
        <f>IF($N195=Data!$G$10,$M195+Data!L$10,IF($N195=Data!$G$11,$M195+Data!L$11,IF($N195=Data!$G$12,$M195+Data!L$12,IF($N195=Data!$G$7,$M195+Data!L$7,IF($N195=Data!$G$8,$M195+Data!L$8,IF($N195=Data!$G$9,$M195+Data!L$9,IF($N195=Data!$G$3,$M195+Data!L$3,IF($N195=Data!$G$6,$M195+Data!L$6,IF($N195=Data!$G$4,$M195+Data!L$4,IF($N195=Data!$G$13,$M195+Data!L$13,IF($N195=Data!$G$14,$M195+Data!L$14,IF($N195=Data!$G$5,$M195+Data!L$5,Data!$G$16))))))))))))</f>
        <v>-</v>
      </c>
      <c r="AD195" s="37" t="str">
        <f>IF($N195=Data!$G$10,$M195+Data!N$10,IF($N195=Data!$G$11,$M195+Data!N$11,IF($N195=Data!$G$12,$M195+Data!N$12,IF($N195=Data!$G$7,$M195+Data!N$7,IF($N195=Data!$G$8,$M195+Data!N$8,IF($N195=Data!$G$9,$M195+Data!N$9,IF($N195=Data!$G$3,$M195+Data!N$3,IF($N195=Data!$G$6,$M195+Data!N$6,IF($N195=Data!$G$4,$M195+Data!N$4,IF($N195=Data!$G$13,$M195+Data!N$13,IF($N195=Data!$G$14,$M195+Data!N$14,IF($N195=Data!$G$5,$M195+Data!N$5,Data!$G$16))))))))))))</f>
        <v>-</v>
      </c>
      <c r="AE195" s="37" t="str">
        <f>IF($N195=Data!$G$10,$M195+Data!P$10,IF($N195=Data!$G$11,$M195+Data!P$11,IF($N195=Data!$G$12,$M195+Data!P$12,IF($N195=Data!$G$7,$M195+Data!P$7,IF($N195=Data!$G$8,$M195+Data!P$8,IF($N195=Data!$G$9,$M195+Data!P$9,IF($N195=Data!$G$3,$M195+Data!P$3,IF($N195=Data!$G$6,$M195+Data!P$6,IF($N195=Data!$G$4,$M195+Data!P$4,IF($N195=Data!$G$13,$M195+Data!P$13,IF($N195=Data!$G$14,$M195+Data!P$14,IF($N195=Data!$G$5,$M195+Data!P$5,Data!$G$16))))))))))))</f>
        <v>-</v>
      </c>
      <c r="AF195" s="37" t="str">
        <f>IF($N195=Data!$G$10,$M195+Data!R$10,IF($N195=Data!$G$11,$M195+Data!R$11,IF($N195=Data!$G$12,$M195+Data!R$12,IF($N195=Data!$G$7,$M195+Data!R$7,IF($N195=Data!$G$8,$M195+Data!R$8,IF($N195=Data!$G$9,$M195+Data!R$9,IF($N195=Data!$G$3,$M195+Data!R$3,IF($N195=Data!$G$6,$M195+Data!R$6,IF($N195=Data!$G$4,$M195+Data!R$4,IF($N195=Data!$G$13,$M195+Data!R$13,IF($N195=Data!$G$14,$M195+Data!R$14,IF($N195=Data!$G$5,$M195+Data!R$5,Data!$G$16))))))))))))</f>
        <v>-</v>
      </c>
      <c r="AG195" s="37" t="str">
        <f>IF($N195=Data!$G$10,$M195+Data!T$10,IF($N195=Data!$G$11,$M195+Data!T$11,IF($N195=Data!$G$12,$M195+Data!T$12,IF($N195=Data!$G$7,$M195+Data!T$7,IF($N195=Data!$G$8,$M195+Data!T$8,IF($N195=Data!$G$9,$M195+Data!T$9,IF($N195=Data!$G$3,$M195+Data!T$3,IF($N195=Data!$G$6,$M195+Data!T$6,IF($N195=Data!$G$4,$M195+Data!T$4,IF($N195=Data!$G$13,$M195+Data!T$13,IF($N195=Data!$G$14,$M195+Data!T$14,IF($N195=Data!$G$5,$M195+Data!T$5,Data!$G$16))))))))))))</f>
        <v>-</v>
      </c>
      <c r="AH195" s="37" t="str">
        <f>IF($N195=Data!$G$10,$M195+Data!V$10,IF($N195=Data!$G$11,$M195+Data!V$11,IF($N195=Data!$G$12,$M195+Data!V$12,IF($N195=Data!$G$7,$M195+Data!V$7,IF($N195=Data!$G$8,$M195+Data!V$8,IF($N195=Data!$G$9,$M195+Data!V$9,IF($N195=Data!$G$3,$M195+Data!V$3,IF($N195=Data!$G$6,$M195+Data!V$6,IF($N195=Data!$G$4,$M195+Data!V$4,IF($N195=Data!$G$13,$M195+Data!V$13,IF($N195=Data!$G$14,$M195+Data!V$14,IF($N195=Data!$G$5,$M195+Data!V$5,Data!$G$16))))))))))))</f>
        <v>-</v>
      </c>
      <c r="AI195" s="37" t="str">
        <f>IF($N195=Data!$G$10,$M195+Data!X$10,IF($N195=Data!$G$11,$M195+Data!X$11,IF($N195=Data!$G$12,$M195+Data!X$12,IF($N195=Data!$G$7,$M195+Data!X$7,IF($N195=Data!$G$8,$M195+Data!X$8,IF($N195=Data!$G$9,$M195+Data!X$9,IF($N195=Data!$G$3,$M195+Data!X$3,IF($N195=Data!$G$6,$M195+Data!X$6,IF($N195=Data!$G$4,$M195+Data!X$4,IF($N195=Data!$G$13,$M195+Data!X$13,IF($N195=Data!$G$14,$M195+Data!X$14,IF($N195=Data!$G$5,$M195+Data!X$5,Data!$G$16))))))))))))</f>
        <v>-</v>
      </c>
      <c r="AJ195" s="55"/>
      <c r="AK195" s="55"/>
    </row>
    <row r="196" spans="1:37" s="55" customFormat="1" ht="63" customHeight="1" x14ac:dyDescent="0.25">
      <c r="A196" s="99">
        <f t="shared" si="40"/>
        <v>0</v>
      </c>
      <c r="B196" s="99">
        <f t="shared" si="41"/>
        <v>0</v>
      </c>
      <c r="C196" s="100"/>
      <c r="D196" s="100"/>
      <c r="E196" s="99"/>
      <c r="F196" s="99"/>
      <c r="G196" s="101"/>
      <c r="H196" s="101"/>
      <c r="I196" s="102"/>
      <c r="J196" s="36"/>
      <c r="K196" s="101"/>
      <c r="L196" s="36">
        <f t="shared" si="42"/>
        <v>0</v>
      </c>
      <c r="M196" s="36"/>
      <c r="N196" s="103" t="s">
        <v>746</v>
      </c>
      <c r="O196" s="36" t="s">
        <v>747</v>
      </c>
      <c r="P196" s="36" t="str">
        <f t="shared" si="43"/>
        <v>-</v>
      </c>
      <c r="Q196" s="103" t="e">
        <f t="shared" si="44"/>
        <v>#VALUE!</v>
      </c>
      <c r="R196" s="36" t="str">
        <f t="shared" si="45"/>
        <v>-</v>
      </c>
      <c r="S196" s="36" t="str">
        <f t="shared" si="46"/>
        <v>-</v>
      </c>
      <c r="T196" s="36" t="str">
        <f t="shared" si="47"/>
        <v>-</v>
      </c>
      <c r="U196" s="36" t="str">
        <f t="shared" si="48"/>
        <v>-</v>
      </c>
      <c r="V196" s="36" t="str">
        <f t="shared" si="49"/>
        <v>-</v>
      </c>
      <c r="W196" s="36" t="str">
        <f t="shared" si="50"/>
        <v>-</v>
      </c>
      <c r="X196" s="36" t="str">
        <f t="shared" si="51"/>
        <v>-</v>
      </c>
      <c r="Y196" s="36" t="str">
        <f t="shared" si="52"/>
        <v>-</v>
      </c>
      <c r="Z196" s="36" t="str">
        <f t="shared" si="53"/>
        <v>-</v>
      </c>
      <c r="AA196" s="36" t="str">
        <f>IF($N196=Data!$G$10,$M196+Data!H$10,IF($N196=Data!$G$11,$M196+Data!H$11,IF($N196=Data!$G$12,$M196+Data!H$12,IF($N196=Data!$G$7,$M196+Data!H$7,IF($N196=Data!$G$8,$M196+Data!H$8,IF($N196=Data!$G$9,$M196+Data!H$9,IF($N196=Data!$G$3,$M196+Data!H$3,IF($N196=Data!$G$6,$M196+Data!H$6,IF($N196=Data!$G$4,$M196+Data!H$4,IF($N196=Data!$G$13,$M196+Data!H$13,IF($N196=Data!$G$14,$M196+Data!H$14,IF($N196=Data!$G$5,$M196+Data!H$5,Data!$G$16))))))))))))</f>
        <v>-</v>
      </c>
      <c r="AB196" s="36" t="str">
        <f>IF($N196=Data!$G$10,$M196+Data!J$10,IF($N196=Data!$G$11,$M196+Data!J$11,IF($N196=Data!$G$12,$M196+Data!J$12,IF($N196=Data!$G$7,$M196+Data!J$7,IF($N196=Data!$G$8,$M196+Data!J$8,IF($N196=Data!$G$9,$M196+Data!J$9,IF($N196=Data!$G$3,$M196+Data!J$3,IF($N196=Data!$G$6,$M196+Data!J$6,IF($N196=Data!$G$4,$M196+Data!J$4,IF($N196=Data!$G$13,$M196+Data!J$13,IF($N196=Data!$G$14,$M196+Data!J$14,IF($N196=Data!$G$5,$M196+Data!J$5,Data!$G$16))))))))))))</f>
        <v>-</v>
      </c>
      <c r="AC196" s="36" t="str">
        <f>IF($N196=Data!$G$10,$M196+Data!L$10,IF($N196=Data!$G$11,$M196+Data!L$11,IF($N196=Data!$G$12,$M196+Data!L$12,IF($N196=Data!$G$7,$M196+Data!L$7,IF($N196=Data!$G$8,$M196+Data!L$8,IF($N196=Data!$G$9,$M196+Data!L$9,IF($N196=Data!$G$3,$M196+Data!L$3,IF($N196=Data!$G$6,$M196+Data!L$6,IF($N196=Data!$G$4,$M196+Data!L$4,IF($N196=Data!$G$13,$M196+Data!L$13,IF($N196=Data!$G$14,$M196+Data!L$14,IF($N196=Data!$G$5,$M196+Data!L$5,Data!$G$16))))))))))))</f>
        <v>-</v>
      </c>
      <c r="AD196" s="36" t="str">
        <f>IF($N196=Data!$G$10,$M196+Data!N$10,IF($N196=Data!$G$11,$M196+Data!N$11,IF($N196=Data!$G$12,$M196+Data!N$12,IF($N196=Data!$G$7,$M196+Data!N$7,IF($N196=Data!$G$8,$M196+Data!N$8,IF($N196=Data!$G$9,$M196+Data!N$9,IF($N196=Data!$G$3,$M196+Data!N$3,IF($N196=Data!$G$6,$M196+Data!N$6,IF($N196=Data!$G$4,$M196+Data!N$4,IF($N196=Data!$G$13,$M196+Data!N$13,IF($N196=Data!$G$14,$M196+Data!N$14,IF($N196=Data!$G$5,$M196+Data!N$5,Data!$G$16))))))))))))</f>
        <v>-</v>
      </c>
      <c r="AE196" s="36" t="str">
        <f>IF($N196=Data!$G$10,$M196+Data!P$10,IF($N196=Data!$G$11,$M196+Data!P$11,IF($N196=Data!$G$12,$M196+Data!P$12,IF($N196=Data!$G$7,$M196+Data!P$7,IF($N196=Data!$G$8,$M196+Data!P$8,IF($N196=Data!$G$9,$M196+Data!P$9,IF($N196=Data!$G$3,$M196+Data!P$3,IF($N196=Data!$G$6,$M196+Data!P$6,IF($N196=Data!$G$4,$M196+Data!P$4,IF($N196=Data!$G$13,$M196+Data!P$13,IF($N196=Data!$G$14,$M196+Data!P$14,IF($N196=Data!$G$5,$M196+Data!P$5,Data!$G$16))))))))))))</f>
        <v>-</v>
      </c>
      <c r="AF196" s="36" t="str">
        <f>IF($N196=Data!$G$10,$M196+Data!R$10,IF($N196=Data!$G$11,$M196+Data!R$11,IF($N196=Data!$G$12,$M196+Data!R$12,IF($N196=Data!$G$7,$M196+Data!R$7,IF($N196=Data!$G$8,$M196+Data!R$8,IF($N196=Data!$G$9,$M196+Data!R$9,IF($N196=Data!$G$3,$M196+Data!R$3,IF($N196=Data!$G$6,$M196+Data!R$6,IF($N196=Data!$G$4,$M196+Data!R$4,IF($N196=Data!$G$13,$M196+Data!R$13,IF($N196=Data!$G$14,$M196+Data!R$14,IF($N196=Data!$G$5,$M196+Data!R$5,Data!$G$16))))))))))))</f>
        <v>-</v>
      </c>
      <c r="AG196" s="36" t="str">
        <f>IF($N196=Data!$G$10,$M196+Data!T$10,IF($N196=Data!$G$11,$M196+Data!T$11,IF($N196=Data!$G$12,$M196+Data!T$12,IF($N196=Data!$G$7,$M196+Data!T$7,IF($N196=Data!$G$8,$M196+Data!T$8,IF($N196=Data!$G$9,$M196+Data!T$9,IF($N196=Data!$G$3,$M196+Data!T$3,IF($N196=Data!$G$6,$M196+Data!T$6,IF($N196=Data!$G$4,$M196+Data!T$4,IF($N196=Data!$G$13,$M196+Data!T$13,IF($N196=Data!$G$14,$M196+Data!T$14,IF($N196=Data!$G$5,$M196+Data!T$5,Data!$G$16))))))))))))</f>
        <v>-</v>
      </c>
      <c r="AH196" s="36" t="str">
        <f>IF($N196=Data!$G$10,$M196+Data!V$10,IF($N196=Data!$G$11,$M196+Data!V$11,IF($N196=Data!$G$12,$M196+Data!V$12,IF($N196=Data!$G$7,$M196+Data!V$7,IF($N196=Data!$G$8,$M196+Data!V$8,IF($N196=Data!$G$9,$M196+Data!V$9,IF($N196=Data!$G$3,$M196+Data!V$3,IF($N196=Data!$G$6,$M196+Data!V$6,IF($N196=Data!$G$4,$M196+Data!V$4,IF($N196=Data!$G$13,$M196+Data!V$13,IF($N196=Data!$G$14,$M196+Data!V$14,IF($N196=Data!$G$5,$M196+Data!V$5,Data!$G$16))))))))))))</f>
        <v>-</v>
      </c>
      <c r="AI196" s="36" t="str">
        <f>IF($N196=Data!$G$10,$M196+Data!X$10,IF($N196=Data!$G$11,$M196+Data!X$11,IF($N196=Data!$G$12,$M196+Data!X$12,IF($N196=Data!$G$7,$M196+Data!X$7,IF($N196=Data!$G$8,$M196+Data!X$8,IF($N196=Data!$G$9,$M196+Data!X$9,IF($N196=Data!$G$3,$M196+Data!X$3,IF($N196=Data!$G$6,$M196+Data!X$6,IF($N196=Data!$G$4,$M196+Data!X$4,IF($N196=Data!$G$13,$M196+Data!X$13,IF($N196=Data!$G$14,$M196+Data!X$14,IF($N196=Data!$G$5,$M196+Data!X$5,Data!$G$16))))))))))))</f>
        <v>-</v>
      </c>
    </row>
    <row r="197" spans="1:37" s="56" customFormat="1" ht="63" customHeight="1" x14ac:dyDescent="0.25">
      <c r="A197" s="22">
        <f t="shared" si="40"/>
        <v>0</v>
      </c>
      <c r="B197" s="22">
        <f t="shared" si="41"/>
        <v>0</v>
      </c>
      <c r="C197" s="73"/>
      <c r="D197" s="73"/>
      <c r="E197" s="22"/>
      <c r="F197" s="22"/>
      <c r="G197" s="23"/>
      <c r="H197" s="23"/>
      <c r="I197" s="41"/>
      <c r="J197" s="24"/>
      <c r="K197" s="23"/>
      <c r="L197" s="24">
        <f t="shared" si="42"/>
        <v>0</v>
      </c>
      <c r="M197" s="24"/>
      <c r="N197" s="25" t="s">
        <v>748</v>
      </c>
      <c r="O197" s="26" t="s">
        <v>749</v>
      </c>
      <c r="P197" s="26" t="str">
        <f t="shared" si="43"/>
        <v>-</v>
      </c>
      <c r="Q197" s="25" t="e">
        <f t="shared" si="44"/>
        <v>#VALUE!</v>
      </c>
      <c r="R197" s="27" t="str">
        <f t="shared" si="45"/>
        <v>-</v>
      </c>
      <c r="S197" s="27" t="str">
        <f t="shared" si="46"/>
        <v>-</v>
      </c>
      <c r="T197" s="27" t="str">
        <f t="shared" si="47"/>
        <v>-</v>
      </c>
      <c r="U197" s="27" t="str">
        <f t="shared" si="48"/>
        <v>-</v>
      </c>
      <c r="V197" s="27" t="str">
        <f t="shared" si="49"/>
        <v>-</v>
      </c>
      <c r="W197" s="27" t="str">
        <f t="shared" si="50"/>
        <v>-</v>
      </c>
      <c r="X197" s="27" t="str">
        <f t="shared" si="51"/>
        <v>-</v>
      </c>
      <c r="Y197" s="27" t="str">
        <f t="shared" si="52"/>
        <v>-</v>
      </c>
      <c r="Z197" s="27" t="str">
        <f t="shared" si="53"/>
        <v>-</v>
      </c>
      <c r="AA197" s="37" t="str">
        <f>IF($N197=Data!$G$10,$M197+Data!H$10,IF($N197=Data!$G$11,$M197+Data!H$11,IF($N197=Data!$G$12,$M197+Data!H$12,IF($N197=Data!$G$7,$M197+Data!H$7,IF($N197=Data!$G$8,$M197+Data!H$8,IF($N197=Data!$G$9,$M197+Data!H$9,IF($N197=Data!$G$3,$M197+Data!H$3,IF($N197=Data!$G$6,$M197+Data!H$6,IF($N197=Data!$G$4,$M197+Data!H$4,IF($N197=Data!$G$13,$M197+Data!H$13,IF($N197=Data!$G$14,$M197+Data!H$14,IF($N197=Data!$G$5,$M197+Data!H$5,Data!$G$16))))))))))))</f>
        <v>-</v>
      </c>
      <c r="AB197" s="37" t="str">
        <f>IF($N197=Data!$G$10,$M197+Data!J$10,IF($N197=Data!$G$11,$M197+Data!J$11,IF($N197=Data!$G$12,$M197+Data!J$12,IF($N197=Data!$G$7,$M197+Data!J$7,IF($N197=Data!$G$8,$M197+Data!J$8,IF($N197=Data!$G$9,$M197+Data!J$9,IF($N197=Data!$G$3,$M197+Data!J$3,IF($N197=Data!$G$6,$M197+Data!J$6,IF($N197=Data!$G$4,$M197+Data!J$4,IF($N197=Data!$G$13,$M197+Data!J$13,IF($N197=Data!$G$14,$M197+Data!J$14,IF($N197=Data!$G$5,$M197+Data!J$5,Data!$G$16))))))))))))</f>
        <v>-</v>
      </c>
      <c r="AC197" s="37" t="str">
        <f>IF($N197=Data!$G$10,$M197+Data!L$10,IF($N197=Data!$G$11,$M197+Data!L$11,IF($N197=Data!$G$12,$M197+Data!L$12,IF($N197=Data!$G$7,$M197+Data!L$7,IF($N197=Data!$G$8,$M197+Data!L$8,IF($N197=Data!$G$9,$M197+Data!L$9,IF($N197=Data!$G$3,$M197+Data!L$3,IF($N197=Data!$G$6,$M197+Data!L$6,IF($N197=Data!$G$4,$M197+Data!L$4,IF($N197=Data!$G$13,$M197+Data!L$13,IF($N197=Data!$G$14,$M197+Data!L$14,IF($N197=Data!$G$5,$M197+Data!L$5,Data!$G$16))))))))))))</f>
        <v>-</v>
      </c>
      <c r="AD197" s="37" t="str">
        <f>IF($N197=Data!$G$10,$M197+Data!N$10,IF($N197=Data!$G$11,$M197+Data!N$11,IF($N197=Data!$G$12,$M197+Data!N$12,IF($N197=Data!$G$7,$M197+Data!N$7,IF($N197=Data!$G$8,$M197+Data!N$8,IF($N197=Data!$G$9,$M197+Data!N$9,IF($N197=Data!$G$3,$M197+Data!N$3,IF($N197=Data!$G$6,$M197+Data!N$6,IF($N197=Data!$G$4,$M197+Data!N$4,IF($N197=Data!$G$13,$M197+Data!N$13,IF($N197=Data!$G$14,$M197+Data!N$14,IF($N197=Data!$G$5,$M197+Data!N$5,Data!$G$16))))))))))))</f>
        <v>-</v>
      </c>
      <c r="AE197" s="37" t="str">
        <f>IF($N197=Data!$G$10,$M197+Data!P$10,IF($N197=Data!$G$11,$M197+Data!P$11,IF($N197=Data!$G$12,$M197+Data!P$12,IF($N197=Data!$G$7,$M197+Data!P$7,IF($N197=Data!$G$8,$M197+Data!P$8,IF($N197=Data!$G$9,$M197+Data!P$9,IF($N197=Data!$G$3,$M197+Data!P$3,IF($N197=Data!$G$6,$M197+Data!P$6,IF($N197=Data!$G$4,$M197+Data!P$4,IF($N197=Data!$G$13,$M197+Data!P$13,IF($N197=Data!$G$14,$M197+Data!P$14,IF($N197=Data!$G$5,$M197+Data!P$5,Data!$G$16))))))))))))</f>
        <v>-</v>
      </c>
      <c r="AF197" s="37" t="str">
        <f>IF($N197=Data!$G$10,$M197+Data!R$10,IF($N197=Data!$G$11,$M197+Data!R$11,IF($N197=Data!$G$12,$M197+Data!R$12,IF($N197=Data!$G$7,$M197+Data!R$7,IF($N197=Data!$G$8,$M197+Data!R$8,IF($N197=Data!$G$9,$M197+Data!R$9,IF($N197=Data!$G$3,$M197+Data!R$3,IF($N197=Data!$G$6,$M197+Data!R$6,IF($N197=Data!$G$4,$M197+Data!R$4,IF($N197=Data!$G$13,$M197+Data!R$13,IF($N197=Data!$G$14,$M197+Data!R$14,IF($N197=Data!$G$5,$M197+Data!R$5,Data!$G$16))))))))))))</f>
        <v>-</v>
      </c>
      <c r="AG197" s="37" t="str">
        <f>IF($N197=Data!$G$10,$M197+Data!T$10,IF($N197=Data!$G$11,$M197+Data!T$11,IF($N197=Data!$G$12,$M197+Data!T$12,IF($N197=Data!$G$7,$M197+Data!T$7,IF($N197=Data!$G$8,$M197+Data!T$8,IF($N197=Data!$G$9,$M197+Data!T$9,IF($N197=Data!$G$3,$M197+Data!T$3,IF($N197=Data!$G$6,$M197+Data!T$6,IF($N197=Data!$G$4,$M197+Data!T$4,IF($N197=Data!$G$13,$M197+Data!T$13,IF($N197=Data!$G$14,$M197+Data!T$14,IF($N197=Data!$G$5,$M197+Data!T$5,Data!$G$16))))))))))))</f>
        <v>-</v>
      </c>
      <c r="AH197" s="37" t="str">
        <f>IF($N197=Data!$G$10,$M197+Data!V$10,IF($N197=Data!$G$11,$M197+Data!V$11,IF($N197=Data!$G$12,$M197+Data!V$12,IF($N197=Data!$G$7,$M197+Data!V$7,IF($N197=Data!$G$8,$M197+Data!V$8,IF($N197=Data!$G$9,$M197+Data!V$9,IF($N197=Data!$G$3,$M197+Data!V$3,IF($N197=Data!$G$6,$M197+Data!V$6,IF($N197=Data!$G$4,$M197+Data!V$4,IF($N197=Data!$G$13,$M197+Data!V$13,IF($N197=Data!$G$14,$M197+Data!V$14,IF($N197=Data!$G$5,$M197+Data!V$5,Data!$G$16))))))))))))</f>
        <v>-</v>
      </c>
      <c r="AI197" s="37" t="str">
        <f>IF($N197=Data!$G$10,$M197+Data!X$10,IF($N197=Data!$G$11,$M197+Data!X$11,IF($N197=Data!$G$12,$M197+Data!X$12,IF($N197=Data!$G$7,$M197+Data!X$7,IF($N197=Data!$G$8,$M197+Data!X$8,IF($N197=Data!$G$9,$M197+Data!X$9,IF($N197=Data!$G$3,$M197+Data!X$3,IF($N197=Data!$G$6,$M197+Data!X$6,IF($N197=Data!$G$4,$M197+Data!X$4,IF($N197=Data!$G$13,$M197+Data!X$13,IF($N197=Data!$G$14,$M197+Data!X$14,IF($N197=Data!$G$5,$M197+Data!X$5,Data!$G$16))))))))))))</f>
        <v>-</v>
      </c>
      <c r="AJ197" s="55"/>
      <c r="AK197" s="55"/>
    </row>
    <row r="198" spans="1:37" s="55" customFormat="1" ht="63" customHeight="1" x14ac:dyDescent="0.25">
      <c r="A198" s="99">
        <f t="shared" si="40"/>
        <v>0</v>
      </c>
      <c r="B198" s="99">
        <f t="shared" si="41"/>
        <v>0</v>
      </c>
      <c r="C198" s="100"/>
      <c r="D198" s="100"/>
      <c r="E198" s="99"/>
      <c r="F198" s="99"/>
      <c r="G198" s="101"/>
      <c r="H198" s="101"/>
      <c r="I198" s="102"/>
      <c r="J198" s="36"/>
      <c r="K198" s="101"/>
      <c r="L198" s="36">
        <f t="shared" si="42"/>
        <v>0</v>
      </c>
      <c r="M198" s="36"/>
      <c r="N198" s="103" t="s">
        <v>750</v>
      </c>
      <c r="O198" s="36" t="s">
        <v>751</v>
      </c>
      <c r="P198" s="36" t="str">
        <f t="shared" si="43"/>
        <v>-</v>
      </c>
      <c r="Q198" s="103" t="e">
        <f t="shared" si="44"/>
        <v>#VALUE!</v>
      </c>
      <c r="R198" s="36" t="str">
        <f t="shared" si="45"/>
        <v>-</v>
      </c>
      <c r="S198" s="36" t="str">
        <f t="shared" si="46"/>
        <v>-</v>
      </c>
      <c r="T198" s="36" t="str">
        <f t="shared" si="47"/>
        <v>-</v>
      </c>
      <c r="U198" s="36" t="str">
        <f t="shared" si="48"/>
        <v>-</v>
      </c>
      <c r="V198" s="36" t="str">
        <f t="shared" si="49"/>
        <v>-</v>
      </c>
      <c r="W198" s="36" t="str">
        <f t="shared" si="50"/>
        <v>-</v>
      </c>
      <c r="X198" s="36" t="str">
        <f t="shared" si="51"/>
        <v>-</v>
      </c>
      <c r="Y198" s="36" t="str">
        <f t="shared" si="52"/>
        <v>-</v>
      </c>
      <c r="Z198" s="36" t="str">
        <f t="shared" si="53"/>
        <v>-</v>
      </c>
      <c r="AA198" s="36" t="str">
        <f>IF($N198=Data!$G$10,$M198+Data!H$10,IF($N198=Data!$G$11,$M198+Data!H$11,IF($N198=Data!$G$12,$M198+Data!H$12,IF($N198=Data!$G$7,$M198+Data!H$7,IF($N198=Data!$G$8,$M198+Data!H$8,IF($N198=Data!$G$9,$M198+Data!H$9,IF($N198=Data!$G$3,$M198+Data!H$3,IF($N198=Data!$G$6,$M198+Data!H$6,IF($N198=Data!$G$4,$M198+Data!H$4,IF($N198=Data!$G$13,$M198+Data!H$13,IF($N198=Data!$G$14,$M198+Data!H$14,IF($N198=Data!$G$5,$M198+Data!H$5,Data!$G$16))))))))))))</f>
        <v>-</v>
      </c>
      <c r="AB198" s="36" t="str">
        <f>IF($N198=Data!$G$10,$M198+Data!J$10,IF($N198=Data!$G$11,$M198+Data!J$11,IF($N198=Data!$G$12,$M198+Data!J$12,IF($N198=Data!$G$7,$M198+Data!J$7,IF($N198=Data!$G$8,$M198+Data!J$8,IF($N198=Data!$G$9,$M198+Data!J$9,IF($N198=Data!$G$3,$M198+Data!J$3,IF($N198=Data!$G$6,$M198+Data!J$6,IF($N198=Data!$G$4,$M198+Data!J$4,IF($N198=Data!$G$13,$M198+Data!J$13,IF($N198=Data!$G$14,$M198+Data!J$14,IF($N198=Data!$G$5,$M198+Data!J$5,Data!$G$16))))))))))))</f>
        <v>-</v>
      </c>
      <c r="AC198" s="36" t="str">
        <f>IF($N198=Data!$G$10,$M198+Data!L$10,IF($N198=Data!$G$11,$M198+Data!L$11,IF($N198=Data!$G$12,$M198+Data!L$12,IF($N198=Data!$G$7,$M198+Data!L$7,IF($N198=Data!$G$8,$M198+Data!L$8,IF($N198=Data!$G$9,$M198+Data!L$9,IF($N198=Data!$G$3,$M198+Data!L$3,IF($N198=Data!$G$6,$M198+Data!L$6,IF($N198=Data!$G$4,$M198+Data!L$4,IF($N198=Data!$G$13,$M198+Data!L$13,IF($N198=Data!$G$14,$M198+Data!L$14,IF($N198=Data!$G$5,$M198+Data!L$5,Data!$G$16))))))))))))</f>
        <v>-</v>
      </c>
      <c r="AD198" s="36" t="str">
        <f>IF($N198=Data!$G$10,$M198+Data!N$10,IF($N198=Data!$G$11,$M198+Data!N$11,IF($N198=Data!$G$12,$M198+Data!N$12,IF($N198=Data!$G$7,$M198+Data!N$7,IF($N198=Data!$G$8,$M198+Data!N$8,IF($N198=Data!$G$9,$M198+Data!N$9,IF($N198=Data!$G$3,$M198+Data!N$3,IF($N198=Data!$G$6,$M198+Data!N$6,IF($N198=Data!$G$4,$M198+Data!N$4,IF($N198=Data!$G$13,$M198+Data!N$13,IF($N198=Data!$G$14,$M198+Data!N$14,IF($N198=Data!$G$5,$M198+Data!N$5,Data!$G$16))))))))))))</f>
        <v>-</v>
      </c>
      <c r="AE198" s="36" t="str">
        <f>IF($N198=Data!$G$10,$M198+Data!P$10,IF($N198=Data!$G$11,$M198+Data!P$11,IF($N198=Data!$G$12,$M198+Data!P$12,IF($N198=Data!$G$7,$M198+Data!P$7,IF($N198=Data!$G$8,$M198+Data!P$8,IF($N198=Data!$G$9,$M198+Data!P$9,IF($N198=Data!$G$3,$M198+Data!P$3,IF($N198=Data!$G$6,$M198+Data!P$6,IF($N198=Data!$G$4,$M198+Data!P$4,IF($N198=Data!$G$13,$M198+Data!P$13,IF($N198=Data!$G$14,$M198+Data!P$14,IF($N198=Data!$G$5,$M198+Data!P$5,Data!$G$16))))))))))))</f>
        <v>-</v>
      </c>
      <c r="AF198" s="36" t="str">
        <f>IF($N198=Data!$G$10,$M198+Data!R$10,IF($N198=Data!$G$11,$M198+Data!R$11,IF($N198=Data!$G$12,$M198+Data!R$12,IF($N198=Data!$G$7,$M198+Data!R$7,IF($N198=Data!$G$8,$M198+Data!R$8,IF($N198=Data!$G$9,$M198+Data!R$9,IF($N198=Data!$G$3,$M198+Data!R$3,IF($N198=Data!$G$6,$M198+Data!R$6,IF($N198=Data!$G$4,$M198+Data!R$4,IF($N198=Data!$G$13,$M198+Data!R$13,IF($N198=Data!$G$14,$M198+Data!R$14,IF($N198=Data!$G$5,$M198+Data!R$5,Data!$G$16))))))))))))</f>
        <v>-</v>
      </c>
      <c r="AG198" s="36" t="str">
        <f>IF($N198=Data!$G$10,$M198+Data!T$10,IF($N198=Data!$G$11,$M198+Data!T$11,IF($N198=Data!$G$12,$M198+Data!T$12,IF($N198=Data!$G$7,$M198+Data!T$7,IF($N198=Data!$G$8,$M198+Data!T$8,IF($N198=Data!$G$9,$M198+Data!T$9,IF($N198=Data!$G$3,$M198+Data!T$3,IF($N198=Data!$G$6,$M198+Data!T$6,IF($N198=Data!$G$4,$M198+Data!T$4,IF($N198=Data!$G$13,$M198+Data!T$13,IF($N198=Data!$G$14,$M198+Data!T$14,IF($N198=Data!$G$5,$M198+Data!T$5,Data!$G$16))))))))))))</f>
        <v>-</v>
      </c>
      <c r="AH198" s="36" t="str">
        <f>IF($N198=Data!$G$10,$M198+Data!V$10,IF($N198=Data!$G$11,$M198+Data!V$11,IF($N198=Data!$G$12,$M198+Data!V$12,IF($N198=Data!$G$7,$M198+Data!V$7,IF($N198=Data!$G$8,$M198+Data!V$8,IF($N198=Data!$G$9,$M198+Data!V$9,IF($N198=Data!$G$3,$M198+Data!V$3,IF($N198=Data!$G$6,$M198+Data!V$6,IF($N198=Data!$G$4,$M198+Data!V$4,IF($N198=Data!$G$13,$M198+Data!V$13,IF($N198=Data!$G$14,$M198+Data!V$14,IF($N198=Data!$G$5,$M198+Data!V$5,Data!$G$16))))))))))))</f>
        <v>-</v>
      </c>
      <c r="AI198" s="36" t="str">
        <f>IF($N198=Data!$G$10,$M198+Data!X$10,IF($N198=Data!$G$11,$M198+Data!X$11,IF($N198=Data!$G$12,$M198+Data!X$12,IF($N198=Data!$G$7,$M198+Data!X$7,IF($N198=Data!$G$8,$M198+Data!X$8,IF($N198=Data!$G$9,$M198+Data!X$9,IF($N198=Data!$G$3,$M198+Data!X$3,IF($N198=Data!$G$6,$M198+Data!X$6,IF($N198=Data!$G$4,$M198+Data!X$4,IF($N198=Data!$G$13,$M198+Data!X$13,IF($N198=Data!$G$14,$M198+Data!X$14,IF($N198=Data!$G$5,$M198+Data!X$5,Data!$G$16))))))))))))</f>
        <v>-</v>
      </c>
    </row>
    <row r="199" spans="1:37" s="56" customFormat="1" ht="63" customHeight="1" x14ac:dyDescent="0.25">
      <c r="A199" s="22">
        <f t="shared" si="40"/>
        <v>0</v>
      </c>
      <c r="B199" s="22">
        <f t="shared" si="41"/>
        <v>0</v>
      </c>
      <c r="C199" s="73"/>
      <c r="D199" s="73"/>
      <c r="E199" s="22"/>
      <c r="F199" s="22"/>
      <c r="G199" s="23"/>
      <c r="H199" s="23"/>
      <c r="I199" s="41"/>
      <c r="J199" s="24"/>
      <c r="K199" s="23"/>
      <c r="L199" s="24">
        <f t="shared" si="42"/>
        <v>0</v>
      </c>
      <c r="M199" s="24"/>
      <c r="N199" s="25" t="s">
        <v>752</v>
      </c>
      <c r="O199" s="26" t="s">
        <v>753</v>
      </c>
      <c r="P199" s="26" t="str">
        <f t="shared" si="43"/>
        <v>-</v>
      </c>
      <c r="Q199" s="25" t="e">
        <f t="shared" si="44"/>
        <v>#VALUE!</v>
      </c>
      <c r="R199" s="27" t="str">
        <f t="shared" si="45"/>
        <v>-</v>
      </c>
      <c r="S199" s="27" t="str">
        <f t="shared" si="46"/>
        <v>-</v>
      </c>
      <c r="T199" s="27" t="str">
        <f t="shared" si="47"/>
        <v>-</v>
      </c>
      <c r="U199" s="27" t="str">
        <f t="shared" si="48"/>
        <v>-</v>
      </c>
      <c r="V199" s="27" t="str">
        <f t="shared" si="49"/>
        <v>-</v>
      </c>
      <c r="W199" s="27" t="str">
        <f t="shared" si="50"/>
        <v>-</v>
      </c>
      <c r="X199" s="27" t="str">
        <f t="shared" si="51"/>
        <v>-</v>
      </c>
      <c r="Y199" s="27" t="str">
        <f t="shared" si="52"/>
        <v>-</v>
      </c>
      <c r="Z199" s="27" t="str">
        <f t="shared" si="53"/>
        <v>-</v>
      </c>
      <c r="AA199" s="37" t="str">
        <f>IF($N199=Data!$G$10,$M199+Data!H$10,IF($N199=Data!$G$11,$M199+Data!H$11,IF($N199=Data!$G$12,$M199+Data!H$12,IF($N199=Data!$G$7,$M199+Data!H$7,IF($N199=Data!$G$8,$M199+Data!H$8,IF($N199=Data!$G$9,$M199+Data!H$9,IF($N199=Data!$G$3,$M199+Data!H$3,IF($N199=Data!$G$6,$M199+Data!H$6,IF($N199=Data!$G$4,$M199+Data!H$4,IF($N199=Data!$G$13,$M199+Data!H$13,IF($N199=Data!$G$14,$M199+Data!H$14,IF($N199=Data!$G$5,$M199+Data!H$5,Data!$G$16))))))))))))</f>
        <v>-</v>
      </c>
      <c r="AB199" s="37" t="str">
        <f>IF($N199=Data!$G$10,$M199+Data!J$10,IF($N199=Data!$G$11,$M199+Data!J$11,IF($N199=Data!$G$12,$M199+Data!J$12,IF($N199=Data!$G$7,$M199+Data!J$7,IF($N199=Data!$G$8,$M199+Data!J$8,IF($N199=Data!$G$9,$M199+Data!J$9,IF($N199=Data!$G$3,$M199+Data!J$3,IF($N199=Data!$G$6,$M199+Data!J$6,IF($N199=Data!$G$4,$M199+Data!J$4,IF($N199=Data!$G$13,$M199+Data!J$13,IF($N199=Data!$G$14,$M199+Data!J$14,IF($N199=Data!$G$5,$M199+Data!J$5,Data!$G$16))))))))))))</f>
        <v>-</v>
      </c>
      <c r="AC199" s="37" t="str">
        <f>IF($N199=Data!$G$10,$M199+Data!L$10,IF($N199=Data!$G$11,$M199+Data!L$11,IF($N199=Data!$G$12,$M199+Data!L$12,IF($N199=Data!$G$7,$M199+Data!L$7,IF($N199=Data!$G$8,$M199+Data!L$8,IF($N199=Data!$G$9,$M199+Data!L$9,IF($N199=Data!$G$3,$M199+Data!L$3,IF($N199=Data!$G$6,$M199+Data!L$6,IF($N199=Data!$G$4,$M199+Data!L$4,IF($N199=Data!$G$13,$M199+Data!L$13,IF($N199=Data!$G$14,$M199+Data!L$14,IF($N199=Data!$G$5,$M199+Data!L$5,Data!$G$16))))))))))))</f>
        <v>-</v>
      </c>
      <c r="AD199" s="37" t="str">
        <f>IF($N199=Data!$G$10,$M199+Data!N$10,IF($N199=Data!$G$11,$M199+Data!N$11,IF($N199=Data!$G$12,$M199+Data!N$12,IF($N199=Data!$G$7,$M199+Data!N$7,IF($N199=Data!$G$8,$M199+Data!N$8,IF($N199=Data!$G$9,$M199+Data!N$9,IF($N199=Data!$G$3,$M199+Data!N$3,IF($N199=Data!$G$6,$M199+Data!N$6,IF($N199=Data!$G$4,$M199+Data!N$4,IF($N199=Data!$G$13,$M199+Data!N$13,IF($N199=Data!$G$14,$M199+Data!N$14,IF($N199=Data!$G$5,$M199+Data!N$5,Data!$G$16))))))))))))</f>
        <v>-</v>
      </c>
      <c r="AE199" s="37" t="str">
        <f>IF($N199=Data!$G$10,$M199+Data!P$10,IF($N199=Data!$G$11,$M199+Data!P$11,IF($N199=Data!$G$12,$M199+Data!P$12,IF($N199=Data!$G$7,$M199+Data!P$7,IF($N199=Data!$G$8,$M199+Data!P$8,IF($N199=Data!$G$9,$M199+Data!P$9,IF($N199=Data!$G$3,$M199+Data!P$3,IF($N199=Data!$G$6,$M199+Data!P$6,IF($N199=Data!$G$4,$M199+Data!P$4,IF($N199=Data!$G$13,$M199+Data!P$13,IF($N199=Data!$G$14,$M199+Data!P$14,IF($N199=Data!$G$5,$M199+Data!P$5,Data!$G$16))))))))))))</f>
        <v>-</v>
      </c>
      <c r="AF199" s="37" t="str">
        <f>IF($N199=Data!$G$10,$M199+Data!R$10,IF($N199=Data!$G$11,$M199+Data!R$11,IF($N199=Data!$G$12,$M199+Data!R$12,IF($N199=Data!$G$7,$M199+Data!R$7,IF($N199=Data!$G$8,$M199+Data!R$8,IF($N199=Data!$G$9,$M199+Data!R$9,IF($N199=Data!$G$3,$M199+Data!R$3,IF($N199=Data!$G$6,$M199+Data!R$6,IF($N199=Data!$G$4,$M199+Data!R$4,IF($N199=Data!$G$13,$M199+Data!R$13,IF($N199=Data!$G$14,$M199+Data!R$14,IF($N199=Data!$G$5,$M199+Data!R$5,Data!$G$16))))))))))))</f>
        <v>-</v>
      </c>
      <c r="AG199" s="37" t="str">
        <f>IF($N199=Data!$G$10,$M199+Data!T$10,IF($N199=Data!$G$11,$M199+Data!T$11,IF($N199=Data!$G$12,$M199+Data!T$12,IF($N199=Data!$G$7,$M199+Data!T$7,IF($N199=Data!$G$8,$M199+Data!T$8,IF($N199=Data!$G$9,$M199+Data!T$9,IF($N199=Data!$G$3,$M199+Data!T$3,IF($N199=Data!$G$6,$M199+Data!T$6,IF($N199=Data!$G$4,$M199+Data!T$4,IF($N199=Data!$G$13,$M199+Data!T$13,IF($N199=Data!$G$14,$M199+Data!T$14,IF($N199=Data!$G$5,$M199+Data!T$5,Data!$G$16))))))))))))</f>
        <v>-</v>
      </c>
      <c r="AH199" s="37" t="str">
        <f>IF($N199=Data!$G$10,$M199+Data!V$10,IF($N199=Data!$G$11,$M199+Data!V$11,IF($N199=Data!$G$12,$M199+Data!V$12,IF($N199=Data!$G$7,$M199+Data!V$7,IF($N199=Data!$G$8,$M199+Data!V$8,IF($N199=Data!$G$9,$M199+Data!V$9,IF($N199=Data!$G$3,$M199+Data!V$3,IF($N199=Data!$G$6,$M199+Data!V$6,IF($N199=Data!$G$4,$M199+Data!V$4,IF($N199=Data!$G$13,$M199+Data!V$13,IF($N199=Data!$G$14,$M199+Data!V$14,IF($N199=Data!$G$5,$M199+Data!V$5,Data!$G$16))))))))))))</f>
        <v>-</v>
      </c>
      <c r="AI199" s="37" t="str">
        <f>IF($N199=Data!$G$10,$M199+Data!X$10,IF($N199=Data!$G$11,$M199+Data!X$11,IF($N199=Data!$G$12,$M199+Data!X$12,IF($N199=Data!$G$7,$M199+Data!X$7,IF($N199=Data!$G$8,$M199+Data!X$8,IF($N199=Data!$G$9,$M199+Data!X$9,IF($N199=Data!$G$3,$M199+Data!X$3,IF($N199=Data!$G$6,$M199+Data!X$6,IF($N199=Data!$G$4,$M199+Data!X$4,IF($N199=Data!$G$13,$M199+Data!X$13,IF($N199=Data!$G$14,$M199+Data!X$14,IF($N199=Data!$G$5,$M199+Data!X$5,Data!$G$16))))))))))))</f>
        <v>-</v>
      </c>
      <c r="AJ199" s="55"/>
      <c r="AK199" s="55"/>
    </row>
    <row r="200" spans="1:37" s="55" customFormat="1" ht="63" customHeight="1" x14ac:dyDescent="0.25">
      <c r="A200" s="99">
        <f t="shared" si="40"/>
        <v>0</v>
      </c>
      <c r="B200" s="99">
        <f t="shared" si="41"/>
        <v>0</v>
      </c>
      <c r="C200" s="100"/>
      <c r="D200" s="100"/>
      <c r="E200" s="99"/>
      <c r="F200" s="99"/>
      <c r="G200" s="101"/>
      <c r="H200" s="101"/>
      <c r="I200" s="102"/>
      <c r="J200" s="36"/>
      <c r="K200" s="101"/>
      <c r="L200" s="36">
        <f t="shared" si="42"/>
        <v>0</v>
      </c>
      <c r="M200" s="36"/>
      <c r="N200" s="103" t="s">
        <v>754</v>
      </c>
      <c r="O200" s="36" t="s">
        <v>755</v>
      </c>
      <c r="P200" s="36" t="str">
        <f t="shared" si="43"/>
        <v>-</v>
      </c>
      <c r="Q200" s="103" t="e">
        <f t="shared" si="44"/>
        <v>#VALUE!</v>
      </c>
      <c r="R200" s="36" t="str">
        <f t="shared" si="45"/>
        <v>-</v>
      </c>
      <c r="S200" s="36" t="str">
        <f t="shared" si="46"/>
        <v>-</v>
      </c>
      <c r="T200" s="36" t="str">
        <f t="shared" si="47"/>
        <v>-</v>
      </c>
      <c r="U200" s="36" t="str">
        <f t="shared" si="48"/>
        <v>-</v>
      </c>
      <c r="V200" s="36" t="str">
        <f t="shared" si="49"/>
        <v>-</v>
      </c>
      <c r="W200" s="36" t="str">
        <f t="shared" si="50"/>
        <v>-</v>
      </c>
      <c r="X200" s="36" t="str">
        <f t="shared" si="51"/>
        <v>-</v>
      </c>
      <c r="Y200" s="36" t="str">
        <f t="shared" si="52"/>
        <v>-</v>
      </c>
      <c r="Z200" s="36" t="str">
        <f t="shared" si="53"/>
        <v>-</v>
      </c>
      <c r="AA200" s="36" t="str">
        <f>IF($N200=Data!$G$10,$M200+Data!H$10,IF($N200=Data!$G$11,$M200+Data!H$11,IF($N200=Data!$G$12,$M200+Data!H$12,IF($N200=Data!$G$7,$M200+Data!H$7,IF($N200=Data!$G$8,$M200+Data!H$8,IF($N200=Data!$G$9,$M200+Data!H$9,IF($N200=Data!$G$3,$M200+Data!H$3,IF($N200=Data!$G$6,$M200+Data!H$6,IF($N200=Data!$G$4,$M200+Data!H$4,IF($N200=Data!$G$13,$M200+Data!H$13,IF($N200=Data!$G$14,$M200+Data!H$14,IF($N200=Data!$G$5,$M200+Data!H$5,Data!$G$16))))))))))))</f>
        <v>-</v>
      </c>
      <c r="AB200" s="36" t="str">
        <f>IF($N200=Data!$G$10,$M200+Data!J$10,IF($N200=Data!$G$11,$M200+Data!J$11,IF($N200=Data!$G$12,$M200+Data!J$12,IF($N200=Data!$G$7,$M200+Data!J$7,IF($N200=Data!$G$8,$M200+Data!J$8,IF($N200=Data!$G$9,$M200+Data!J$9,IF($N200=Data!$G$3,$M200+Data!J$3,IF($N200=Data!$G$6,$M200+Data!J$6,IF($N200=Data!$G$4,$M200+Data!J$4,IF($N200=Data!$G$13,$M200+Data!J$13,IF($N200=Data!$G$14,$M200+Data!J$14,IF($N200=Data!$G$5,$M200+Data!J$5,Data!$G$16))))))))))))</f>
        <v>-</v>
      </c>
      <c r="AC200" s="36" t="str">
        <f>IF($N200=Data!$G$10,$M200+Data!L$10,IF($N200=Data!$G$11,$M200+Data!L$11,IF($N200=Data!$G$12,$M200+Data!L$12,IF($N200=Data!$G$7,$M200+Data!L$7,IF($N200=Data!$G$8,$M200+Data!L$8,IF($N200=Data!$G$9,$M200+Data!L$9,IF($N200=Data!$G$3,$M200+Data!L$3,IF($N200=Data!$G$6,$M200+Data!L$6,IF($N200=Data!$G$4,$M200+Data!L$4,IF($N200=Data!$G$13,$M200+Data!L$13,IF($N200=Data!$G$14,$M200+Data!L$14,IF($N200=Data!$G$5,$M200+Data!L$5,Data!$G$16))))))))))))</f>
        <v>-</v>
      </c>
      <c r="AD200" s="36" t="str">
        <f>IF($N200=Data!$G$10,$M200+Data!N$10,IF($N200=Data!$G$11,$M200+Data!N$11,IF($N200=Data!$G$12,$M200+Data!N$12,IF($N200=Data!$G$7,$M200+Data!N$7,IF($N200=Data!$G$8,$M200+Data!N$8,IF($N200=Data!$G$9,$M200+Data!N$9,IF($N200=Data!$G$3,$M200+Data!N$3,IF($N200=Data!$G$6,$M200+Data!N$6,IF($N200=Data!$G$4,$M200+Data!N$4,IF($N200=Data!$G$13,$M200+Data!N$13,IF($N200=Data!$G$14,$M200+Data!N$14,IF($N200=Data!$G$5,$M200+Data!N$5,Data!$G$16))))))))))))</f>
        <v>-</v>
      </c>
      <c r="AE200" s="36" t="str">
        <f>IF($N200=Data!$G$10,$M200+Data!P$10,IF($N200=Data!$G$11,$M200+Data!P$11,IF($N200=Data!$G$12,$M200+Data!P$12,IF($N200=Data!$G$7,$M200+Data!P$7,IF($N200=Data!$G$8,$M200+Data!P$8,IF($N200=Data!$G$9,$M200+Data!P$9,IF($N200=Data!$G$3,$M200+Data!P$3,IF($N200=Data!$G$6,$M200+Data!P$6,IF($N200=Data!$G$4,$M200+Data!P$4,IF($N200=Data!$G$13,$M200+Data!P$13,IF($N200=Data!$G$14,$M200+Data!P$14,IF($N200=Data!$G$5,$M200+Data!P$5,Data!$G$16))))))))))))</f>
        <v>-</v>
      </c>
      <c r="AF200" s="36" t="str">
        <f>IF($N200=Data!$G$10,$M200+Data!R$10,IF($N200=Data!$G$11,$M200+Data!R$11,IF($N200=Data!$G$12,$M200+Data!R$12,IF($N200=Data!$G$7,$M200+Data!R$7,IF($N200=Data!$G$8,$M200+Data!R$8,IF($N200=Data!$G$9,$M200+Data!R$9,IF($N200=Data!$G$3,$M200+Data!R$3,IF($N200=Data!$G$6,$M200+Data!R$6,IF($N200=Data!$G$4,$M200+Data!R$4,IF($N200=Data!$G$13,$M200+Data!R$13,IF($N200=Data!$G$14,$M200+Data!R$14,IF($N200=Data!$G$5,$M200+Data!R$5,Data!$G$16))))))))))))</f>
        <v>-</v>
      </c>
      <c r="AG200" s="36" t="str">
        <f>IF($N200=Data!$G$10,$M200+Data!T$10,IF($N200=Data!$G$11,$M200+Data!T$11,IF($N200=Data!$G$12,$M200+Data!T$12,IF($N200=Data!$G$7,$M200+Data!T$7,IF($N200=Data!$G$8,$M200+Data!T$8,IF($N200=Data!$G$9,$M200+Data!T$9,IF($N200=Data!$G$3,$M200+Data!T$3,IF($N200=Data!$G$6,$M200+Data!T$6,IF($N200=Data!$G$4,$M200+Data!T$4,IF($N200=Data!$G$13,$M200+Data!T$13,IF($N200=Data!$G$14,$M200+Data!T$14,IF($N200=Data!$G$5,$M200+Data!T$5,Data!$G$16))))))))))))</f>
        <v>-</v>
      </c>
      <c r="AH200" s="36" t="str">
        <f>IF($N200=Data!$G$10,$M200+Data!V$10,IF($N200=Data!$G$11,$M200+Data!V$11,IF($N200=Data!$G$12,$M200+Data!V$12,IF($N200=Data!$G$7,$M200+Data!V$7,IF($N200=Data!$G$8,$M200+Data!V$8,IF($N200=Data!$G$9,$M200+Data!V$9,IF($N200=Data!$G$3,$M200+Data!V$3,IF($N200=Data!$G$6,$M200+Data!V$6,IF($N200=Data!$G$4,$M200+Data!V$4,IF($N200=Data!$G$13,$M200+Data!V$13,IF($N200=Data!$G$14,$M200+Data!V$14,IF($N200=Data!$G$5,$M200+Data!V$5,Data!$G$16))))))))))))</f>
        <v>-</v>
      </c>
      <c r="AI200" s="36" t="str">
        <f>IF($N200=Data!$G$10,$M200+Data!X$10,IF($N200=Data!$G$11,$M200+Data!X$11,IF($N200=Data!$G$12,$M200+Data!X$12,IF($N200=Data!$G$7,$M200+Data!X$7,IF($N200=Data!$G$8,$M200+Data!X$8,IF($N200=Data!$G$9,$M200+Data!X$9,IF($N200=Data!$G$3,$M200+Data!X$3,IF($N200=Data!$G$6,$M200+Data!X$6,IF($N200=Data!$G$4,$M200+Data!X$4,IF($N200=Data!$G$13,$M200+Data!X$13,IF($N200=Data!$G$14,$M200+Data!X$14,IF($N200=Data!$G$5,$M200+Data!X$5,Data!$G$16))))))))))))</f>
        <v>-</v>
      </c>
    </row>
    <row r="201" spans="1:37" s="56" customFormat="1" ht="63" customHeight="1" x14ac:dyDescent="0.25">
      <c r="A201" s="22">
        <f t="shared" si="40"/>
        <v>0</v>
      </c>
      <c r="B201" s="22">
        <f t="shared" si="41"/>
        <v>0</v>
      </c>
      <c r="C201" s="73"/>
      <c r="D201" s="73"/>
      <c r="E201" s="22"/>
      <c r="F201" s="22"/>
      <c r="G201" s="23"/>
      <c r="H201" s="23"/>
      <c r="I201" s="41"/>
      <c r="J201" s="24"/>
      <c r="K201" s="23"/>
      <c r="L201" s="24">
        <f t="shared" si="42"/>
        <v>0</v>
      </c>
      <c r="M201" s="24"/>
      <c r="N201" s="25" t="s">
        <v>756</v>
      </c>
      <c r="O201" s="26" t="s">
        <v>757</v>
      </c>
      <c r="P201" s="26" t="str">
        <f t="shared" si="43"/>
        <v>-</v>
      </c>
      <c r="Q201" s="25" t="e">
        <f t="shared" si="44"/>
        <v>#VALUE!</v>
      </c>
      <c r="R201" s="27" t="str">
        <f t="shared" si="45"/>
        <v>-</v>
      </c>
      <c r="S201" s="27" t="str">
        <f t="shared" si="46"/>
        <v>-</v>
      </c>
      <c r="T201" s="27" t="str">
        <f t="shared" si="47"/>
        <v>-</v>
      </c>
      <c r="U201" s="27" t="str">
        <f t="shared" si="48"/>
        <v>-</v>
      </c>
      <c r="V201" s="27" t="str">
        <f t="shared" si="49"/>
        <v>-</v>
      </c>
      <c r="W201" s="27" t="str">
        <f t="shared" si="50"/>
        <v>-</v>
      </c>
      <c r="X201" s="27" t="str">
        <f t="shared" si="51"/>
        <v>-</v>
      </c>
      <c r="Y201" s="27" t="str">
        <f t="shared" si="52"/>
        <v>-</v>
      </c>
      <c r="Z201" s="27" t="str">
        <f t="shared" si="53"/>
        <v>-</v>
      </c>
      <c r="AA201" s="37" t="str">
        <f>IF($N201=Data!$G$10,$M201+Data!H$10,IF($N201=Data!$G$11,$M201+Data!H$11,IF($N201=Data!$G$12,$M201+Data!H$12,IF($N201=Data!$G$7,$M201+Data!H$7,IF($N201=Data!$G$8,$M201+Data!H$8,IF($N201=Data!$G$9,$M201+Data!H$9,IF($N201=Data!$G$3,$M201+Data!H$3,IF($N201=Data!$G$6,$M201+Data!H$6,IF($N201=Data!$G$4,$M201+Data!H$4,IF($N201=Data!$G$13,$M201+Data!H$13,IF($N201=Data!$G$14,$M201+Data!H$14,IF($N201=Data!$G$5,$M201+Data!H$5,Data!$G$16))))))))))))</f>
        <v>-</v>
      </c>
      <c r="AB201" s="37" t="str">
        <f>IF($N201=Data!$G$10,$M201+Data!J$10,IF($N201=Data!$G$11,$M201+Data!J$11,IF($N201=Data!$G$12,$M201+Data!J$12,IF($N201=Data!$G$7,$M201+Data!J$7,IF($N201=Data!$G$8,$M201+Data!J$8,IF($N201=Data!$G$9,$M201+Data!J$9,IF($N201=Data!$G$3,$M201+Data!J$3,IF($N201=Data!$G$6,$M201+Data!J$6,IF($N201=Data!$G$4,$M201+Data!J$4,IF($N201=Data!$G$13,$M201+Data!J$13,IF($N201=Data!$G$14,$M201+Data!J$14,IF($N201=Data!$G$5,$M201+Data!J$5,Data!$G$16))))))))))))</f>
        <v>-</v>
      </c>
      <c r="AC201" s="37" t="str">
        <f>IF($N201=Data!$G$10,$M201+Data!L$10,IF($N201=Data!$G$11,$M201+Data!L$11,IF($N201=Data!$G$12,$M201+Data!L$12,IF($N201=Data!$G$7,$M201+Data!L$7,IF($N201=Data!$G$8,$M201+Data!L$8,IF($N201=Data!$G$9,$M201+Data!L$9,IF($N201=Data!$G$3,$M201+Data!L$3,IF($N201=Data!$G$6,$M201+Data!L$6,IF($N201=Data!$G$4,$M201+Data!L$4,IF($N201=Data!$G$13,$M201+Data!L$13,IF($N201=Data!$G$14,$M201+Data!L$14,IF($N201=Data!$G$5,$M201+Data!L$5,Data!$G$16))))))))))))</f>
        <v>-</v>
      </c>
      <c r="AD201" s="37" t="str">
        <f>IF($N201=Data!$G$10,$M201+Data!N$10,IF($N201=Data!$G$11,$M201+Data!N$11,IF($N201=Data!$G$12,$M201+Data!N$12,IF($N201=Data!$G$7,$M201+Data!N$7,IF($N201=Data!$G$8,$M201+Data!N$8,IF($N201=Data!$G$9,$M201+Data!N$9,IF($N201=Data!$G$3,$M201+Data!N$3,IF($N201=Data!$G$6,$M201+Data!N$6,IF($N201=Data!$G$4,$M201+Data!N$4,IF($N201=Data!$G$13,$M201+Data!N$13,IF($N201=Data!$G$14,$M201+Data!N$14,IF($N201=Data!$G$5,$M201+Data!N$5,Data!$G$16))))))))))))</f>
        <v>-</v>
      </c>
      <c r="AE201" s="37" t="str">
        <f>IF($N201=Data!$G$10,$M201+Data!P$10,IF($N201=Data!$G$11,$M201+Data!P$11,IF($N201=Data!$G$12,$M201+Data!P$12,IF($N201=Data!$G$7,$M201+Data!P$7,IF($N201=Data!$G$8,$M201+Data!P$8,IF($N201=Data!$G$9,$M201+Data!P$9,IF($N201=Data!$G$3,$M201+Data!P$3,IF($N201=Data!$G$6,$M201+Data!P$6,IF($N201=Data!$G$4,$M201+Data!P$4,IF($N201=Data!$G$13,$M201+Data!P$13,IF($N201=Data!$G$14,$M201+Data!P$14,IF($N201=Data!$G$5,$M201+Data!P$5,Data!$G$16))))))))))))</f>
        <v>-</v>
      </c>
      <c r="AF201" s="37" t="str">
        <f>IF($N201=Data!$G$10,$M201+Data!R$10,IF($N201=Data!$G$11,$M201+Data!R$11,IF($N201=Data!$G$12,$M201+Data!R$12,IF($N201=Data!$G$7,$M201+Data!R$7,IF($N201=Data!$G$8,$M201+Data!R$8,IF($N201=Data!$G$9,$M201+Data!R$9,IF($N201=Data!$G$3,$M201+Data!R$3,IF($N201=Data!$G$6,$M201+Data!R$6,IF($N201=Data!$G$4,$M201+Data!R$4,IF($N201=Data!$G$13,$M201+Data!R$13,IF($N201=Data!$G$14,$M201+Data!R$14,IF($N201=Data!$G$5,$M201+Data!R$5,Data!$G$16))))))))))))</f>
        <v>-</v>
      </c>
      <c r="AG201" s="37" t="str">
        <f>IF($N201=Data!$G$10,$M201+Data!T$10,IF($N201=Data!$G$11,$M201+Data!T$11,IF($N201=Data!$G$12,$M201+Data!T$12,IF($N201=Data!$G$7,$M201+Data!T$7,IF($N201=Data!$G$8,$M201+Data!T$8,IF($N201=Data!$G$9,$M201+Data!T$9,IF($N201=Data!$G$3,$M201+Data!T$3,IF($N201=Data!$G$6,$M201+Data!T$6,IF($N201=Data!$G$4,$M201+Data!T$4,IF($N201=Data!$G$13,$M201+Data!T$13,IF($N201=Data!$G$14,$M201+Data!T$14,IF($N201=Data!$G$5,$M201+Data!T$5,Data!$G$16))))))))))))</f>
        <v>-</v>
      </c>
      <c r="AH201" s="37" t="str">
        <f>IF($N201=Data!$G$10,$M201+Data!V$10,IF($N201=Data!$G$11,$M201+Data!V$11,IF($N201=Data!$G$12,$M201+Data!V$12,IF($N201=Data!$G$7,$M201+Data!V$7,IF($N201=Data!$G$8,$M201+Data!V$8,IF($N201=Data!$G$9,$M201+Data!V$9,IF($N201=Data!$G$3,$M201+Data!V$3,IF($N201=Data!$G$6,$M201+Data!V$6,IF($N201=Data!$G$4,$M201+Data!V$4,IF($N201=Data!$G$13,$M201+Data!V$13,IF($N201=Data!$G$14,$M201+Data!V$14,IF($N201=Data!$G$5,$M201+Data!V$5,Data!$G$16))))))))))))</f>
        <v>-</v>
      </c>
      <c r="AI201" s="37" t="str">
        <f>IF($N201=Data!$G$10,$M201+Data!X$10,IF($N201=Data!$G$11,$M201+Data!X$11,IF($N201=Data!$G$12,$M201+Data!X$12,IF($N201=Data!$G$7,$M201+Data!X$7,IF($N201=Data!$G$8,$M201+Data!X$8,IF($N201=Data!$G$9,$M201+Data!X$9,IF($N201=Data!$G$3,$M201+Data!X$3,IF($N201=Data!$G$6,$M201+Data!X$6,IF($N201=Data!$G$4,$M201+Data!X$4,IF($N201=Data!$G$13,$M201+Data!X$13,IF($N201=Data!$G$14,$M201+Data!X$14,IF($N201=Data!$G$5,$M201+Data!X$5,Data!$G$16))))))))))))</f>
        <v>-</v>
      </c>
      <c r="AJ201" s="55"/>
      <c r="AK201" s="55"/>
    </row>
    <row r="202" spans="1:37" s="55" customFormat="1" ht="63" customHeight="1" x14ac:dyDescent="0.25">
      <c r="A202" s="99">
        <f t="shared" si="40"/>
        <v>0</v>
      </c>
      <c r="B202" s="99">
        <f t="shared" si="41"/>
        <v>0</v>
      </c>
      <c r="C202" s="100"/>
      <c r="D202" s="100"/>
      <c r="E202" s="99"/>
      <c r="F202" s="99"/>
      <c r="G202" s="101"/>
      <c r="H202" s="101"/>
      <c r="I202" s="102"/>
      <c r="J202" s="36"/>
      <c r="K202" s="101"/>
      <c r="L202" s="36">
        <f t="shared" si="42"/>
        <v>0</v>
      </c>
      <c r="M202" s="36"/>
      <c r="N202" s="103" t="s">
        <v>758</v>
      </c>
      <c r="O202" s="36" t="s">
        <v>759</v>
      </c>
      <c r="P202" s="36" t="str">
        <f t="shared" si="43"/>
        <v>-</v>
      </c>
      <c r="Q202" s="103" t="e">
        <f t="shared" si="44"/>
        <v>#VALUE!</v>
      </c>
      <c r="R202" s="36" t="str">
        <f t="shared" si="45"/>
        <v>-</v>
      </c>
      <c r="S202" s="36" t="str">
        <f t="shared" si="46"/>
        <v>-</v>
      </c>
      <c r="T202" s="36" t="str">
        <f t="shared" si="47"/>
        <v>-</v>
      </c>
      <c r="U202" s="36" t="str">
        <f t="shared" si="48"/>
        <v>-</v>
      </c>
      <c r="V202" s="36" t="str">
        <f t="shared" si="49"/>
        <v>-</v>
      </c>
      <c r="W202" s="36" t="str">
        <f t="shared" si="50"/>
        <v>-</v>
      </c>
      <c r="X202" s="36" t="str">
        <f t="shared" si="51"/>
        <v>-</v>
      </c>
      <c r="Y202" s="36" t="str">
        <f t="shared" si="52"/>
        <v>-</v>
      </c>
      <c r="Z202" s="36" t="str">
        <f t="shared" si="53"/>
        <v>-</v>
      </c>
      <c r="AA202" s="36" t="str">
        <f>IF($N202=Data!$G$10,$M202+Data!H$10,IF($N202=Data!$G$11,$M202+Data!H$11,IF($N202=Data!$G$12,$M202+Data!H$12,IF($N202=Data!$G$7,$M202+Data!H$7,IF($N202=Data!$G$8,$M202+Data!H$8,IF($N202=Data!$G$9,$M202+Data!H$9,IF($N202=Data!$G$3,$M202+Data!H$3,IF($N202=Data!$G$6,$M202+Data!H$6,IF($N202=Data!$G$4,$M202+Data!H$4,IF($N202=Data!$G$13,$M202+Data!H$13,IF($N202=Data!$G$14,$M202+Data!H$14,IF($N202=Data!$G$5,$M202+Data!H$5,Data!$G$16))))))))))))</f>
        <v>-</v>
      </c>
      <c r="AB202" s="36" t="str">
        <f>IF($N202=Data!$G$10,$M202+Data!J$10,IF($N202=Data!$G$11,$M202+Data!J$11,IF($N202=Data!$G$12,$M202+Data!J$12,IF($N202=Data!$G$7,$M202+Data!J$7,IF($N202=Data!$G$8,$M202+Data!J$8,IF($N202=Data!$G$9,$M202+Data!J$9,IF($N202=Data!$G$3,$M202+Data!J$3,IF($N202=Data!$G$6,$M202+Data!J$6,IF($N202=Data!$G$4,$M202+Data!J$4,IF($N202=Data!$G$13,$M202+Data!J$13,IF($N202=Data!$G$14,$M202+Data!J$14,IF($N202=Data!$G$5,$M202+Data!J$5,Data!$G$16))))))))))))</f>
        <v>-</v>
      </c>
      <c r="AC202" s="36" t="str">
        <f>IF($N202=Data!$G$10,$M202+Data!L$10,IF($N202=Data!$G$11,$M202+Data!L$11,IF($N202=Data!$G$12,$M202+Data!L$12,IF($N202=Data!$G$7,$M202+Data!L$7,IF($N202=Data!$G$8,$M202+Data!L$8,IF($N202=Data!$G$9,$M202+Data!L$9,IF($N202=Data!$G$3,$M202+Data!L$3,IF($N202=Data!$G$6,$M202+Data!L$6,IF($N202=Data!$G$4,$M202+Data!L$4,IF($N202=Data!$G$13,$M202+Data!L$13,IF($N202=Data!$G$14,$M202+Data!L$14,IF($N202=Data!$G$5,$M202+Data!L$5,Data!$G$16))))))))))))</f>
        <v>-</v>
      </c>
      <c r="AD202" s="36" t="str">
        <f>IF($N202=Data!$G$10,$M202+Data!N$10,IF($N202=Data!$G$11,$M202+Data!N$11,IF($N202=Data!$G$12,$M202+Data!N$12,IF($N202=Data!$G$7,$M202+Data!N$7,IF($N202=Data!$G$8,$M202+Data!N$8,IF($N202=Data!$G$9,$M202+Data!N$9,IF($N202=Data!$G$3,$M202+Data!N$3,IF($N202=Data!$G$6,$M202+Data!N$6,IF($N202=Data!$G$4,$M202+Data!N$4,IF($N202=Data!$G$13,$M202+Data!N$13,IF($N202=Data!$G$14,$M202+Data!N$14,IF($N202=Data!$G$5,$M202+Data!N$5,Data!$G$16))))))))))))</f>
        <v>-</v>
      </c>
      <c r="AE202" s="36" t="str">
        <f>IF($N202=Data!$G$10,$M202+Data!P$10,IF($N202=Data!$G$11,$M202+Data!P$11,IF($N202=Data!$G$12,$M202+Data!P$12,IF($N202=Data!$G$7,$M202+Data!P$7,IF($N202=Data!$G$8,$M202+Data!P$8,IF($N202=Data!$G$9,$M202+Data!P$9,IF($N202=Data!$G$3,$M202+Data!P$3,IF($N202=Data!$G$6,$M202+Data!P$6,IF($N202=Data!$G$4,$M202+Data!P$4,IF($N202=Data!$G$13,$M202+Data!P$13,IF($N202=Data!$G$14,$M202+Data!P$14,IF($N202=Data!$G$5,$M202+Data!P$5,Data!$G$16))))))))))))</f>
        <v>-</v>
      </c>
      <c r="AF202" s="36" t="str">
        <f>IF($N202=Data!$G$10,$M202+Data!R$10,IF($N202=Data!$G$11,$M202+Data!R$11,IF($N202=Data!$G$12,$M202+Data!R$12,IF($N202=Data!$G$7,$M202+Data!R$7,IF($N202=Data!$G$8,$M202+Data!R$8,IF($N202=Data!$G$9,$M202+Data!R$9,IF($N202=Data!$G$3,$M202+Data!R$3,IF($N202=Data!$G$6,$M202+Data!R$6,IF($N202=Data!$G$4,$M202+Data!R$4,IF($N202=Data!$G$13,$M202+Data!R$13,IF($N202=Data!$G$14,$M202+Data!R$14,IF($N202=Data!$G$5,$M202+Data!R$5,Data!$G$16))))))))))))</f>
        <v>-</v>
      </c>
      <c r="AG202" s="36" t="str">
        <f>IF($N202=Data!$G$10,$M202+Data!T$10,IF($N202=Data!$G$11,$M202+Data!T$11,IF($N202=Data!$G$12,$M202+Data!T$12,IF($N202=Data!$G$7,$M202+Data!T$7,IF($N202=Data!$G$8,$M202+Data!T$8,IF($N202=Data!$G$9,$M202+Data!T$9,IF($N202=Data!$G$3,$M202+Data!T$3,IF($N202=Data!$G$6,$M202+Data!T$6,IF($N202=Data!$G$4,$M202+Data!T$4,IF($N202=Data!$G$13,$M202+Data!T$13,IF($N202=Data!$G$14,$M202+Data!T$14,IF($N202=Data!$G$5,$M202+Data!T$5,Data!$G$16))))))))))))</f>
        <v>-</v>
      </c>
      <c r="AH202" s="36" t="str">
        <f>IF($N202=Data!$G$10,$M202+Data!V$10,IF($N202=Data!$G$11,$M202+Data!V$11,IF($N202=Data!$G$12,$M202+Data!V$12,IF($N202=Data!$G$7,$M202+Data!V$7,IF($N202=Data!$G$8,$M202+Data!V$8,IF($N202=Data!$G$9,$M202+Data!V$9,IF($N202=Data!$G$3,$M202+Data!V$3,IF($N202=Data!$G$6,$M202+Data!V$6,IF($N202=Data!$G$4,$M202+Data!V$4,IF($N202=Data!$G$13,$M202+Data!V$13,IF($N202=Data!$G$14,$M202+Data!V$14,IF($N202=Data!$G$5,$M202+Data!V$5,Data!$G$16))))))))))))</f>
        <v>-</v>
      </c>
      <c r="AI202" s="36" t="str">
        <f>IF($N202=Data!$G$10,$M202+Data!X$10,IF($N202=Data!$G$11,$M202+Data!X$11,IF($N202=Data!$G$12,$M202+Data!X$12,IF($N202=Data!$G$7,$M202+Data!X$7,IF($N202=Data!$G$8,$M202+Data!X$8,IF($N202=Data!$G$9,$M202+Data!X$9,IF($N202=Data!$G$3,$M202+Data!X$3,IF($N202=Data!$G$6,$M202+Data!X$6,IF($N202=Data!$G$4,$M202+Data!X$4,IF($N202=Data!$G$13,$M202+Data!X$13,IF($N202=Data!$G$14,$M202+Data!X$14,IF($N202=Data!$G$5,$M202+Data!X$5,Data!$G$16))))))))))))</f>
        <v>-</v>
      </c>
    </row>
    <row r="203" spans="1:37" s="56" customFormat="1" ht="63" customHeight="1" x14ac:dyDescent="0.25">
      <c r="A203" s="22">
        <f t="shared" si="40"/>
        <v>0</v>
      </c>
      <c r="B203" s="22">
        <f t="shared" si="41"/>
        <v>0</v>
      </c>
      <c r="C203" s="73"/>
      <c r="D203" s="73"/>
      <c r="E203" s="22"/>
      <c r="F203" s="22"/>
      <c r="G203" s="23"/>
      <c r="H203" s="23"/>
      <c r="I203" s="41"/>
      <c r="J203" s="24"/>
      <c r="K203" s="23"/>
      <c r="L203" s="24">
        <f t="shared" si="42"/>
        <v>0</v>
      </c>
      <c r="M203" s="24"/>
      <c r="N203" s="25" t="s">
        <v>760</v>
      </c>
      <c r="O203" s="26" t="s">
        <v>761</v>
      </c>
      <c r="P203" s="26" t="str">
        <f t="shared" si="43"/>
        <v>-</v>
      </c>
      <c r="Q203" s="25" t="e">
        <f t="shared" si="44"/>
        <v>#VALUE!</v>
      </c>
      <c r="R203" s="27" t="str">
        <f t="shared" si="45"/>
        <v>-</v>
      </c>
      <c r="S203" s="27" t="str">
        <f t="shared" si="46"/>
        <v>-</v>
      </c>
      <c r="T203" s="27" t="str">
        <f t="shared" si="47"/>
        <v>-</v>
      </c>
      <c r="U203" s="27" t="str">
        <f t="shared" si="48"/>
        <v>-</v>
      </c>
      <c r="V203" s="27" t="str">
        <f t="shared" si="49"/>
        <v>-</v>
      </c>
      <c r="W203" s="27" t="str">
        <f t="shared" si="50"/>
        <v>-</v>
      </c>
      <c r="X203" s="27" t="str">
        <f t="shared" si="51"/>
        <v>-</v>
      </c>
      <c r="Y203" s="27" t="str">
        <f t="shared" si="52"/>
        <v>-</v>
      </c>
      <c r="Z203" s="27" t="str">
        <f t="shared" si="53"/>
        <v>-</v>
      </c>
      <c r="AA203" s="37" t="str">
        <f>IF($N203=Data!$G$10,$M203+Data!H$10,IF($N203=Data!$G$11,$M203+Data!H$11,IF($N203=Data!$G$12,$M203+Data!H$12,IF($N203=Data!$G$7,$M203+Data!H$7,IF($N203=Data!$G$8,$M203+Data!H$8,IF($N203=Data!$G$9,$M203+Data!H$9,IF($N203=Data!$G$3,$M203+Data!H$3,IF($N203=Data!$G$6,$M203+Data!H$6,IF($N203=Data!$G$4,$M203+Data!H$4,IF($N203=Data!$G$13,$M203+Data!H$13,IF($N203=Data!$G$14,$M203+Data!H$14,IF($N203=Data!$G$5,$M203+Data!H$5,Data!$G$16))))))))))))</f>
        <v>-</v>
      </c>
      <c r="AB203" s="37" t="str">
        <f>IF($N203=Data!$G$10,$M203+Data!J$10,IF($N203=Data!$G$11,$M203+Data!J$11,IF($N203=Data!$G$12,$M203+Data!J$12,IF($N203=Data!$G$7,$M203+Data!J$7,IF($N203=Data!$G$8,$M203+Data!J$8,IF($N203=Data!$G$9,$M203+Data!J$9,IF($N203=Data!$G$3,$M203+Data!J$3,IF($N203=Data!$G$6,$M203+Data!J$6,IF($N203=Data!$G$4,$M203+Data!J$4,IF($N203=Data!$G$13,$M203+Data!J$13,IF($N203=Data!$G$14,$M203+Data!J$14,IF($N203=Data!$G$5,$M203+Data!J$5,Data!$G$16))))))))))))</f>
        <v>-</v>
      </c>
      <c r="AC203" s="37" t="str">
        <f>IF($N203=Data!$G$10,$M203+Data!L$10,IF($N203=Data!$G$11,$M203+Data!L$11,IF($N203=Data!$G$12,$M203+Data!L$12,IF($N203=Data!$G$7,$M203+Data!L$7,IF($N203=Data!$G$8,$M203+Data!L$8,IF($N203=Data!$G$9,$M203+Data!L$9,IF($N203=Data!$G$3,$M203+Data!L$3,IF($N203=Data!$G$6,$M203+Data!L$6,IF($N203=Data!$G$4,$M203+Data!L$4,IF($N203=Data!$G$13,$M203+Data!L$13,IF($N203=Data!$G$14,$M203+Data!L$14,IF($N203=Data!$G$5,$M203+Data!L$5,Data!$G$16))))))))))))</f>
        <v>-</v>
      </c>
      <c r="AD203" s="37" t="str">
        <f>IF($N203=Data!$G$10,$M203+Data!N$10,IF($N203=Data!$G$11,$M203+Data!N$11,IF($N203=Data!$G$12,$M203+Data!N$12,IF($N203=Data!$G$7,$M203+Data!N$7,IF($N203=Data!$G$8,$M203+Data!N$8,IF($N203=Data!$G$9,$M203+Data!N$9,IF($N203=Data!$G$3,$M203+Data!N$3,IF($N203=Data!$G$6,$M203+Data!N$6,IF($N203=Data!$G$4,$M203+Data!N$4,IF($N203=Data!$G$13,$M203+Data!N$13,IF($N203=Data!$G$14,$M203+Data!N$14,IF($N203=Data!$G$5,$M203+Data!N$5,Data!$G$16))))))))))))</f>
        <v>-</v>
      </c>
      <c r="AE203" s="37" t="str">
        <f>IF($N203=Data!$G$10,$M203+Data!P$10,IF($N203=Data!$G$11,$M203+Data!P$11,IF($N203=Data!$G$12,$M203+Data!P$12,IF($N203=Data!$G$7,$M203+Data!P$7,IF($N203=Data!$G$8,$M203+Data!P$8,IF($N203=Data!$G$9,$M203+Data!P$9,IF($N203=Data!$G$3,$M203+Data!P$3,IF($N203=Data!$G$6,$M203+Data!P$6,IF($N203=Data!$G$4,$M203+Data!P$4,IF($N203=Data!$G$13,$M203+Data!P$13,IF($N203=Data!$G$14,$M203+Data!P$14,IF($N203=Data!$G$5,$M203+Data!P$5,Data!$G$16))))))))))))</f>
        <v>-</v>
      </c>
      <c r="AF203" s="37" t="str">
        <f>IF($N203=Data!$G$10,$M203+Data!R$10,IF($N203=Data!$G$11,$M203+Data!R$11,IF($N203=Data!$G$12,$M203+Data!R$12,IF($N203=Data!$G$7,$M203+Data!R$7,IF($N203=Data!$G$8,$M203+Data!R$8,IF($N203=Data!$G$9,$M203+Data!R$9,IF($N203=Data!$G$3,$M203+Data!R$3,IF($N203=Data!$G$6,$M203+Data!R$6,IF($N203=Data!$G$4,$M203+Data!R$4,IF($N203=Data!$G$13,$M203+Data!R$13,IF($N203=Data!$G$14,$M203+Data!R$14,IF($N203=Data!$G$5,$M203+Data!R$5,Data!$G$16))))))))))))</f>
        <v>-</v>
      </c>
      <c r="AG203" s="37" t="str">
        <f>IF($N203=Data!$G$10,$M203+Data!T$10,IF($N203=Data!$G$11,$M203+Data!T$11,IF($N203=Data!$G$12,$M203+Data!T$12,IF($N203=Data!$G$7,$M203+Data!T$7,IF($N203=Data!$G$8,$M203+Data!T$8,IF($N203=Data!$G$9,$M203+Data!T$9,IF($N203=Data!$G$3,$M203+Data!T$3,IF($N203=Data!$G$6,$M203+Data!T$6,IF($N203=Data!$G$4,$M203+Data!T$4,IF($N203=Data!$G$13,$M203+Data!T$13,IF($N203=Data!$G$14,$M203+Data!T$14,IF($N203=Data!$G$5,$M203+Data!T$5,Data!$G$16))))))))))))</f>
        <v>-</v>
      </c>
      <c r="AH203" s="37" t="str">
        <f>IF($N203=Data!$G$10,$M203+Data!V$10,IF($N203=Data!$G$11,$M203+Data!V$11,IF($N203=Data!$G$12,$M203+Data!V$12,IF($N203=Data!$G$7,$M203+Data!V$7,IF($N203=Data!$G$8,$M203+Data!V$8,IF($N203=Data!$G$9,$M203+Data!V$9,IF($N203=Data!$G$3,$M203+Data!V$3,IF($N203=Data!$G$6,$M203+Data!V$6,IF($N203=Data!$G$4,$M203+Data!V$4,IF($N203=Data!$G$13,$M203+Data!V$13,IF($N203=Data!$G$14,$M203+Data!V$14,IF($N203=Data!$G$5,$M203+Data!V$5,Data!$G$16))))))))))))</f>
        <v>-</v>
      </c>
      <c r="AI203" s="37" t="str">
        <f>IF($N203=Data!$G$10,$M203+Data!X$10,IF($N203=Data!$G$11,$M203+Data!X$11,IF($N203=Data!$G$12,$M203+Data!X$12,IF($N203=Data!$G$7,$M203+Data!X$7,IF($N203=Data!$G$8,$M203+Data!X$8,IF($N203=Data!$G$9,$M203+Data!X$9,IF($N203=Data!$G$3,$M203+Data!X$3,IF($N203=Data!$G$6,$M203+Data!X$6,IF($N203=Data!$G$4,$M203+Data!X$4,IF($N203=Data!$G$13,$M203+Data!X$13,IF($N203=Data!$G$14,$M203+Data!X$14,IF($N203=Data!$G$5,$M203+Data!X$5,Data!$G$16))))))))))))</f>
        <v>-</v>
      </c>
      <c r="AJ203" s="55"/>
      <c r="AK203" s="55"/>
    </row>
    <row r="204" spans="1:37" s="55" customFormat="1" ht="63" customHeight="1" x14ac:dyDescent="0.25">
      <c r="A204" s="99">
        <f t="shared" si="40"/>
        <v>0</v>
      </c>
      <c r="B204" s="99">
        <f t="shared" si="41"/>
        <v>0</v>
      </c>
      <c r="C204" s="100"/>
      <c r="D204" s="100"/>
      <c r="E204" s="99"/>
      <c r="F204" s="99"/>
      <c r="G204" s="101"/>
      <c r="H204" s="101"/>
      <c r="I204" s="102"/>
      <c r="J204" s="36"/>
      <c r="K204" s="101"/>
      <c r="L204" s="36">
        <f t="shared" si="42"/>
        <v>0</v>
      </c>
      <c r="M204" s="36"/>
      <c r="N204" s="103" t="s">
        <v>762</v>
      </c>
      <c r="O204" s="36" t="s">
        <v>763</v>
      </c>
      <c r="P204" s="36" t="str">
        <f t="shared" si="43"/>
        <v>-</v>
      </c>
      <c r="Q204" s="103" t="e">
        <f t="shared" si="44"/>
        <v>#VALUE!</v>
      </c>
      <c r="R204" s="36" t="str">
        <f t="shared" si="45"/>
        <v>-</v>
      </c>
      <c r="S204" s="36" t="str">
        <f t="shared" si="46"/>
        <v>-</v>
      </c>
      <c r="T204" s="36" t="str">
        <f t="shared" si="47"/>
        <v>-</v>
      </c>
      <c r="U204" s="36" t="str">
        <f t="shared" si="48"/>
        <v>-</v>
      </c>
      <c r="V204" s="36" t="str">
        <f t="shared" si="49"/>
        <v>-</v>
      </c>
      <c r="W204" s="36" t="str">
        <f t="shared" si="50"/>
        <v>-</v>
      </c>
      <c r="X204" s="36" t="str">
        <f t="shared" si="51"/>
        <v>-</v>
      </c>
      <c r="Y204" s="36" t="str">
        <f t="shared" si="52"/>
        <v>-</v>
      </c>
      <c r="Z204" s="36" t="str">
        <f t="shared" si="53"/>
        <v>-</v>
      </c>
      <c r="AA204" s="36" t="str">
        <f>IF($N204=Data!$G$10,$M204+Data!H$10,IF($N204=Data!$G$11,$M204+Data!H$11,IF($N204=Data!$G$12,$M204+Data!H$12,IF($N204=Data!$G$7,$M204+Data!H$7,IF($N204=Data!$G$8,$M204+Data!H$8,IF($N204=Data!$G$9,$M204+Data!H$9,IF($N204=Data!$G$3,$M204+Data!H$3,IF($N204=Data!$G$6,$M204+Data!H$6,IF($N204=Data!$G$4,$M204+Data!H$4,IF($N204=Data!$G$13,$M204+Data!H$13,IF($N204=Data!$G$14,$M204+Data!H$14,IF($N204=Data!$G$5,$M204+Data!H$5,Data!$G$16))))))))))))</f>
        <v>-</v>
      </c>
      <c r="AB204" s="36" t="str">
        <f>IF($N204=Data!$G$10,$M204+Data!J$10,IF($N204=Data!$G$11,$M204+Data!J$11,IF($N204=Data!$G$12,$M204+Data!J$12,IF($N204=Data!$G$7,$M204+Data!J$7,IF($N204=Data!$G$8,$M204+Data!J$8,IF($N204=Data!$G$9,$M204+Data!J$9,IF($N204=Data!$G$3,$M204+Data!J$3,IF($N204=Data!$G$6,$M204+Data!J$6,IF($N204=Data!$G$4,$M204+Data!J$4,IF($N204=Data!$G$13,$M204+Data!J$13,IF($N204=Data!$G$14,$M204+Data!J$14,IF($N204=Data!$G$5,$M204+Data!J$5,Data!$G$16))))))))))))</f>
        <v>-</v>
      </c>
      <c r="AC204" s="36" t="str">
        <f>IF($N204=Data!$G$10,$M204+Data!L$10,IF($N204=Data!$G$11,$M204+Data!L$11,IF($N204=Data!$G$12,$M204+Data!L$12,IF($N204=Data!$G$7,$M204+Data!L$7,IF($N204=Data!$G$8,$M204+Data!L$8,IF($N204=Data!$G$9,$M204+Data!L$9,IF($N204=Data!$G$3,$M204+Data!L$3,IF($N204=Data!$G$6,$M204+Data!L$6,IF($N204=Data!$G$4,$M204+Data!L$4,IF($N204=Data!$G$13,$M204+Data!L$13,IF($N204=Data!$G$14,$M204+Data!L$14,IF($N204=Data!$G$5,$M204+Data!L$5,Data!$G$16))))))))))))</f>
        <v>-</v>
      </c>
      <c r="AD204" s="36" t="str">
        <f>IF($N204=Data!$G$10,$M204+Data!N$10,IF($N204=Data!$G$11,$M204+Data!N$11,IF($N204=Data!$G$12,$M204+Data!N$12,IF($N204=Data!$G$7,$M204+Data!N$7,IF($N204=Data!$G$8,$M204+Data!N$8,IF($N204=Data!$G$9,$M204+Data!N$9,IF($N204=Data!$G$3,$M204+Data!N$3,IF($N204=Data!$G$6,$M204+Data!N$6,IF($N204=Data!$G$4,$M204+Data!N$4,IF($N204=Data!$G$13,$M204+Data!N$13,IF($N204=Data!$G$14,$M204+Data!N$14,IF($N204=Data!$G$5,$M204+Data!N$5,Data!$G$16))))))))))))</f>
        <v>-</v>
      </c>
      <c r="AE204" s="36" t="str">
        <f>IF($N204=Data!$G$10,$M204+Data!P$10,IF($N204=Data!$G$11,$M204+Data!P$11,IF($N204=Data!$G$12,$M204+Data!P$12,IF($N204=Data!$G$7,$M204+Data!P$7,IF($N204=Data!$G$8,$M204+Data!P$8,IF($N204=Data!$G$9,$M204+Data!P$9,IF($N204=Data!$G$3,$M204+Data!P$3,IF($N204=Data!$G$6,$M204+Data!P$6,IF($N204=Data!$G$4,$M204+Data!P$4,IF($N204=Data!$G$13,$M204+Data!P$13,IF($N204=Data!$G$14,$M204+Data!P$14,IF($N204=Data!$G$5,$M204+Data!P$5,Data!$G$16))))))))))))</f>
        <v>-</v>
      </c>
      <c r="AF204" s="36" t="str">
        <f>IF($N204=Data!$G$10,$M204+Data!R$10,IF($N204=Data!$G$11,$M204+Data!R$11,IF($N204=Data!$G$12,$M204+Data!R$12,IF($N204=Data!$G$7,$M204+Data!R$7,IF($N204=Data!$G$8,$M204+Data!R$8,IF($N204=Data!$G$9,$M204+Data!R$9,IF($N204=Data!$G$3,$M204+Data!R$3,IF($N204=Data!$G$6,$M204+Data!R$6,IF($N204=Data!$G$4,$M204+Data!R$4,IF($N204=Data!$G$13,$M204+Data!R$13,IF($N204=Data!$G$14,$M204+Data!R$14,IF($N204=Data!$G$5,$M204+Data!R$5,Data!$G$16))))))))))))</f>
        <v>-</v>
      </c>
      <c r="AG204" s="36" t="str">
        <f>IF($N204=Data!$G$10,$M204+Data!T$10,IF($N204=Data!$G$11,$M204+Data!T$11,IF($N204=Data!$G$12,$M204+Data!T$12,IF($N204=Data!$G$7,$M204+Data!T$7,IF($N204=Data!$G$8,$M204+Data!T$8,IF($N204=Data!$G$9,$M204+Data!T$9,IF($N204=Data!$G$3,$M204+Data!T$3,IF($N204=Data!$G$6,$M204+Data!T$6,IF($N204=Data!$G$4,$M204+Data!T$4,IF($N204=Data!$G$13,$M204+Data!T$13,IF($N204=Data!$G$14,$M204+Data!T$14,IF($N204=Data!$G$5,$M204+Data!T$5,Data!$G$16))))))))))))</f>
        <v>-</v>
      </c>
      <c r="AH204" s="36" t="str">
        <f>IF($N204=Data!$G$10,$M204+Data!V$10,IF($N204=Data!$G$11,$M204+Data!V$11,IF($N204=Data!$G$12,$M204+Data!V$12,IF($N204=Data!$G$7,$M204+Data!V$7,IF($N204=Data!$G$8,$M204+Data!V$8,IF($N204=Data!$G$9,$M204+Data!V$9,IF($N204=Data!$G$3,$M204+Data!V$3,IF($N204=Data!$G$6,$M204+Data!V$6,IF($N204=Data!$G$4,$M204+Data!V$4,IF($N204=Data!$G$13,$M204+Data!V$13,IF($N204=Data!$G$14,$M204+Data!V$14,IF($N204=Data!$G$5,$M204+Data!V$5,Data!$G$16))))))))))))</f>
        <v>-</v>
      </c>
      <c r="AI204" s="36" t="str">
        <f>IF($N204=Data!$G$10,$M204+Data!X$10,IF($N204=Data!$G$11,$M204+Data!X$11,IF($N204=Data!$G$12,$M204+Data!X$12,IF($N204=Data!$G$7,$M204+Data!X$7,IF($N204=Data!$G$8,$M204+Data!X$8,IF($N204=Data!$G$9,$M204+Data!X$9,IF($N204=Data!$G$3,$M204+Data!X$3,IF($N204=Data!$G$6,$M204+Data!X$6,IF($N204=Data!$G$4,$M204+Data!X$4,IF($N204=Data!$G$13,$M204+Data!X$13,IF($N204=Data!$G$14,$M204+Data!X$14,IF($N204=Data!$G$5,$M204+Data!X$5,Data!$G$16))))))))))))</f>
        <v>-</v>
      </c>
    </row>
    <row r="205" spans="1:37" s="56" customFormat="1" ht="63" customHeight="1" x14ac:dyDescent="0.25">
      <c r="A205" s="22">
        <f t="shared" si="40"/>
        <v>0</v>
      </c>
      <c r="B205" s="22">
        <f t="shared" si="41"/>
        <v>0</v>
      </c>
      <c r="C205" s="73"/>
      <c r="D205" s="73"/>
      <c r="E205" s="22"/>
      <c r="F205" s="22"/>
      <c r="G205" s="23"/>
      <c r="H205" s="23"/>
      <c r="I205" s="41"/>
      <c r="J205" s="24"/>
      <c r="K205" s="23"/>
      <c r="L205" s="24">
        <f t="shared" si="42"/>
        <v>0</v>
      </c>
      <c r="M205" s="24"/>
      <c r="N205" s="25" t="s">
        <v>764</v>
      </c>
      <c r="O205" s="26" t="s">
        <v>765</v>
      </c>
      <c r="P205" s="26" t="str">
        <f t="shared" si="43"/>
        <v>-</v>
      </c>
      <c r="Q205" s="25" t="e">
        <f t="shared" si="44"/>
        <v>#VALUE!</v>
      </c>
      <c r="R205" s="27" t="str">
        <f t="shared" si="45"/>
        <v>-</v>
      </c>
      <c r="S205" s="27" t="str">
        <f t="shared" si="46"/>
        <v>-</v>
      </c>
      <c r="T205" s="27" t="str">
        <f t="shared" si="47"/>
        <v>-</v>
      </c>
      <c r="U205" s="27" t="str">
        <f t="shared" si="48"/>
        <v>-</v>
      </c>
      <c r="V205" s="27" t="str">
        <f t="shared" si="49"/>
        <v>-</v>
      </c>
      <c r="W205" s="27" t="str">
        <f t="shared" si="50"/>
        <v>-</v>
      </c>
      <c r="X205" s="27" t="str">
        <f t="shared" si="51"/>
        <v>-</v>
      </c>
      <c r="Y205" s="27" t="str">
        <f t="shared" si="52"/>
        <v>-</v>
      </c>
      <c r="Z205" s="27" t="str">
        <f t="shared" si="53"/>
        <v>-</v>
      </c>
      <c r="AA205" s="37" t="str">
        <f>IF($N205=Data!$G$10,$M205+Data!H$10,IF($N205=Data!$G$11,$M205+Data!H$11,IF($N205=Data!$G$12,$M205+Data!H$12,IF($N205=Data!$G$7,$M205+Data!H$7,IF($N205=Data!$G$8,$M205+Data!H$8,IF($N205=Data!$G$9,$M205+Data!H$9,IF($N205=Data!$G$3,$M205+Data!H$3,IF($N205=Data!$G$6,$M205+Data!H$6,IF($N205=Data!$G$4,$M205+Data!H$4,IF($N205=Data!$G$13,$M205+Data!H$13,IF($N205=Data!$G$14,$M205+Data!H$14,IF($N205=Data!$G$5,$M205+Data!H$5,Data!$G$16))))))))))))</f>
        <v>-</v>
      </c>
      <c r="AB205" s="37" t="str">
        <f>IF($N205=Data!$G$10,$M205+Data!J$10,IF($N205=Data!$G$11,$M205+Data!J$11,IF($N205=Data!$G$12,$M205+Data!J$12,IF($N205=Data!$G$7,$M205+Data!J$7,IF($N205=Data!$G$8,$M205+Data!J$8,IF($N205=Data!$G$9,$M205+Data!J$9,IF($N205=Data!$G$3,$M205+Data!J$3,IF($N205=Data!$G$6,$M205+Data!J$6,IF($N205=Data!$G$4,$M205+Data!J$4,IF($N205=Data!$G$13,$M205+Data!J$13,IF($N205=Data!$G$14,$M205+Data!J$14,IF($N205=Data!$G$5,$M205+Data!J$5,Data!$G$16))))))))))))</f>
        <v>-</v>
      </c>
      <c r="AC205" s="37" t="str">
        <f>IF($N205=Data!$G$10,$M205+Data!L$10,IF($N205=Data!$G$11,$M205+Data!L$11,IF($N205=Data!$G$12,$M205+Data!L$12,IF($N205=Data!$G$7,$M205+Data!L$7,IF($N205=Data!$G$8,$M205+Data!L$8,IF($N205=Data!$G$9,$M205+Data!L$9,IF($N205=Data!$G$3,$M205+Data!L$3,IF($N205=Data!$G$6,$M205+Data!L$6,IF($N205=Data!$G$4,$M205+Data!L$4,IF($N205=Data!$G$13,$M205+Data!L$13,IF($N205=Data!$G$14,$M205+Data!L$14,IF($N205=Data!$G$5,$M205+Data!L$5,Data!$G$16))))))))))))</f>
        <v>-</v>
      </c>
      <c r="AD205" s="37" t="str">
        <f>IF($N205=Data!$G$10,$M205+Data!N$10,IF($N205=Data!$G$11,$M205+Data!N$11,IF($N205=Data!$G$12,$M205+Data!N$12,IF($N205=Data!$G$7,$M205+Data!N$7,IF($N205=Data!$G$8,$M205+Data!N$8,IF($N205=Data!$G$9,$M205+Data!N$9,IF($N205=Data!$G$3,$M205+Data!N$3,IF($N205=Data!$G$6,$M205+Data!N$6,IF($N205=Data!$G$4,$M205+Data!N$4,IF($N205=Data!$G$13,$M205+Data!N$13,IF($N205=Data!$G$14,$M205+Data!N$14,IF($N205=Data!$G$5,$M205+Data!N$5,Data!$G$16))))))))))))</f>
        <v>-</v>
      </c>
      <c r="AE205" s="37" t="str">
        <f>IF($N205=Data!$G$10,$M205+Data!P$10,IF($N205=Data!$G$11,$M205+Data!P$11,IF($N205=Data!$G$12,$M205+Data!P$12,IF($N205=Data!$G$7,$M205+Data!P$7,IF($N205=Data!$G$8,$M205+Data!P$8,IF($N205=Data!$G$9,$M205+Data!P$9,IF($N205=Data!$G$3,$M205+Data!P$3,IF($N205=Data!$G$6,$M205+Data!P$6,IF($N205=Data!$G$4,$M205+Data!P$4,IF($N205=Data!$G$13,$M205+Data!P$13,IF($N205=Data!$G$14,$M205+Data!P$14,IF($N205=Data!$G$5,$M205+Data!P$5,Data!$G$16))))))))))))</f>
        <v>-</v>
      </c>
      <c r="AF205" s="37" t="str">
        <f>IF($N205=Data!$G$10,$M205+Data!R$10,IF($N205=Data!$G$11,$M205+Data!R$11,IF($N205=Data!$G$12,$M205+Data!R$12,IF($N205=Data!$G$7,$M205+Data!R$7,IF($N205=Data!$G$8,$M205+Data!R$8,IF($N205=Data!$G$9,$M205+Data!R$9,IF($N205=Data!$G$3,$M205+Data!R$3,IF($N205=Data!$G$6,$M205+Data!R$6,IF($N205=Data!$G$4,$M205+Data!R$4,IF($N205=Data!$G$13,$M205+Data!R$13,IF($N205=Data!$G$14,$M205+Data!R$14,IF($N205=Data!$G$5,$M205+Data!R$5,Data!$G$16))))))))))))</f>
        <v>-</v>
      </c>
      <c r="AG205" s="37" t="str">
        <f>IF($N205=Data!$G$10,$M205+Data!T$10,IF($N205=Data!$G$11,$M205+Data!T$11,IF($N205=Data!$G$12,$M205+Data!T$12,IF($N205=Data!$G$7,$M205+Data!T$7,IF($N205=Data!$G$8,$M205+Data!T$8,IF($N205=Data!$G$9,$M205+Data!T$9,IF($N205=Data!$G$3,$M205+Data!T$3,IF($N205=Data!$G$6,$M205+Data!T$6,IF($N205=Data!$G$4,$M205+Data!T$4,IF($N205=Data!$G$13,$M205+Data!T$13,IF($N205=Data!$G$14,$M205+Data!T$14,IF($N205=Data!$G$5,$M205+Data!T$5,Data!$G$16))))))))))))</f>
        <v>-</v>
      </c>
      <c r="AH205" s="37" t="str">
        <f>IF($N205=Data!$G$10,$M205+Data!V$10,IF($N205=Data!$G$11,$M205+Data!V$11,IF($N205=Data!$G$12,$M205+Data!V$12,IF($N205=Data!$G$7,$M205+Data!V$7,IF($N205=Data!$G$8,$M205+Data!V$8,IF($N205=Data!$G$9,$M205+Data!V$9,IF($N205=Data!$G$3,$M205+Data!V$3,IF($N205=Data!$G$6,$M205+Data!V$6,IF($N205=Data!$G$4,$M205+Data!V$4,IF($N205=Data!$G$13,$M205+Data!V$13,IF($N205=Data!$G$14,$M205+Data!V$14,IF($N205=Data!$G$5,$M205+Data!V$5,Data!$G$16))))))))))))</f>
        <v>-</v>
      </c>
      <c r="AI205" s="37" t="str">
        <f>IF($N205=Data!$G$10,$M205+Data!X$10,IF($N205=Data!$G$11,$M205+Data!X$11,IF($N205=Data!$G$12,$M205+Data!X$12,IF($N205=Data!$G$7,$M205+Data!X$7,IF($N205=Data!$G$8,$M205+Data!X$8,IF($N205=Data!$G$9,$M205+Data!X$9,IF($N205=Data!$G$3,$M205+Data!X$3,IF($N205=Data!$G$6,$M205+Data!X$6,IF($N205=Data!$G$4,$M205+Data!X$4,IF($N205=Data!$G$13,$M205+Data!X$13,IF($N205=Data!$G$14,$M205+Data!X$14,IF($N205=Data!$G$5,$M205+Data!X$5,Data!$G$16))))))))))))</f>
        <v>-</v>
      </c>
      <c r="AJ205" s="55"/>
      <c r="AK205" s="55"/>
    </row>
    <row r="206" spans="1:37" s="55" customFormat="1" ht="63" customHeight="1" x14ac:dyDescent="0.25">
      <c r="A206" s="99">
        <f t="shared" si="40"/>
        <v>0</v>
      </c>
      <c r="B206" s="99">
        <f t="shared" si="41"/>
        <v>0</v>
      </c>
      <c r="C206" s="100"/>
      <c r="D206" s="100"/>
      <c r="E206" s="99"/>
      <c r="F206" s="99"/>
      <c r="G206" s="101"/>
      <c r="H206" s="101"/>
      <c r="I206" s="102"/>
      <c r="J206" s="36"/>
      <c r="K206" s="101"/>
      <c r="L206" s="36">
        <f t="shared" si="42"/>
        <v>0</v>
      </c>
      <c r="M206" s="36"/>
      <c r="N206" s="103" t="s">
        <v>766</v>
      </c>
      <c r="O206" s="36" t="s">
        <v>767</v>
      </c>
      <c r="P206" s="36" t="str">
        <f t="shared" si="43"/>
        <v>-</v>
      </c>
      <c r="Q206" s="103" t="e">
        <f t="shared" si="44"/>
        <v>#VALUE!</v>
      </c>
      <c r="R206" s="36" t="str">
        <f t="shared" si="45"/>
        <v>-</v>
      </c>
      <c r="S206" s="36" t="str">
        <f t="shared" si="46"/>
        <v>-</v>
      </c>
      <c r="T206" s="36" t="str">
        <f t="shared" si="47"/>
        <v>-</v>
      </c>
      <c r="U206" s="36" t="str">
        <f t="shared" si="48"/>
        <v>-</v>
      </c>
      <c r="V206" s="36" t="str">
        <f t="shared" si="49"/>
        <v>-</v>
      </c>
      <c r="W206" s="36" t="str">
        <f t="shared" si="50"/>
        <v>-</v>
      </c>
      <c r="X206" s="36" t="str">
        <f t="shared" si="51"/>
        <v>-</v>
      </c>
      <c r="Y206" s="36" t="str">
        <f t="shared" si="52"/>
        <v>-</v>
      </c>
      <c r="Z206" s="36" t="str">
        <f t="shared" si="53"/>
        <v>-</v>
      </c>
      <c r="AA206" s="36" t="str">
        <f>IF($N206=Data!$G$10,$M206+Data!H$10,IF($N206=Data!$G$11,$M206+Data!H$11,IF($N206=Data!$G$12,$M206+Data!H$12,IF($N206=Data!$G$7,$M206+Data!H$7,IF($N206=Data!$G$8,$M206+Data!H$8,IF($N206=Data!$G$9,$M206+Data!H$9,IF($N206=Data!$G$3,$M206+Data!H$3,IF($N206=Data!$G$6,$M206+Data!H$6,IF($N206=Data!$G$4,$M206+Data!H$4,IF($N206=Data!$G$13,$M206+Data!H$13,IF($N206=Data!$G$14,$M206+Data!H$14,IF($N206=Data!$G$5,$M206+Data!H$5,Data!$G$16))))))))))))</f>
        <v>-</v>
      </c>
      <c r="AB206" s="36" t="str">
        <f>IF($N206=Data!$G$10,$M206+Data!J$10,IF($N206=Data!$G$11,$M206+Data!J$11,IF($N206=Data!$G$12,$M206+Data!J$12,IF($N206=Data!$G$7,$M206+Data!J$7,IF($N206=Data!$G$8,$M206+Data!J$8,IF($N206=Data!$G$9,$M206+Data!J$9,IF($N206=Data!$G$3,$M206+Data!J$3,IF($N206=Data!$G$6,$M206+Data!J$6,IF($N206=Data!$G$4,$M206+Data!J$4,IF($N206=Data!$G$13,$M206+Data!J$13,IF($N206=Data!$G$14,$M206+Data!J$14,IF($N206=Data!$G$5,$M206+Data!J$5,Data!$G$16))))))))))))</f>
        <v>-</v>
      </c>
      <c r="AC206" s="36" t="str">
        <f>IF($N206=Data!$G$10,$M206+Data!L$10,IF($N206=Data!$G$11,$M206+Data!L$11,IF($N206=Data!$G$12,$M206+Data!L$12,IF($N206=Data!$G$7,$M206+Data!L$7,IF($N206=Data!$G$8,$M206+Data!L$8,IF($N206=Data!$G$9,$M206+Data!L$9,IF($N206=Data!$G$3,$M206+Data!L$3,IF($N206=Data!$G$6,$M206+Data!L$6,IF($N206=Data!$G$4,$M206+Data!L$4,IF($N206=Data!$G$13,$M206+Data!L$13,IF($N206=Data!$G$14,$M206+Data!L$14,IF($N206=Data!$G$5,$M206+Data!L$5,Data!$G$16))))))))))))</f>
        <v>-</v>
      </c>
      <c r="AD206" s="36" t="str">
        <f>IF($N206=Data!$G$10,$M206+Data!N$10,IF($N206=Data!$G$11,$M206+Data!N$11,IF($N206=Data!$G$12,$M206+Data!N$12,IF($N206=Data!$G$7,$M206+Data!N$7,IF($N206=Data!$G$8,$M206+Data!N$8,IF($N206=Data!$G$9,$M206+Data!N$9,IF($N206=Data!$G$3,$M206+Data!N$3,IF($N206=Data!$G$6,$M206+Data!N$6,IF($N206=Data!$G$4,$M206+Data!N$4,IF($N206=Data!$G$13,$M206+Data!N$13,IF($N206=Data!$G$14,$M206+Data!N$14,IF($N206=Data!$G$5,$M206+Data!N$5,Data!$G$16))))))))))))</f>
        <v>-</v>
      </c>
      <c r="AE206" s="36" t="str">
        <f>IF($N206=Data!$G$10,$M206+Data!P$10,IF($N206=Data!$G$11,$M206+Data!P$11,IF($N206=Data!$G$12,$M206+Data!P$12,IF($N206=Data!$G$7,$M206+Data!P$7,IF($N206=Data!$G$8,$M206+Data!P$8,IF($N206=Data!$G$9,$M206+Data!P$9,IF($N206=Data!$G$3,$M206+Data!P$3,IF($N206=Data!$G$6,$M206+Data!P$6,IF($N206=Data!$G$4,$M206+Data!P$4,IF($N206=Data!$G$13,$M206+Data!P$13,IF($N206=Data!$G$14,$M206+Data!P$14,IF($N206=Data!$G$5,$M206+Data!P$5,Data!$G$16))))))))))))</f>
        <v>-</v>
      </c>
      <c r="AF206" s="36" t="str">
        <f>IF($N206=Data!$G$10,$M206+Data!R$10,IF($N206=Data!$G$11,$M206+Data!R$11,IF($N206=Data!$G$12,$M206+Data!R$12,IF($N206=Data!$G$7,$M206+Data!R$7,IF($N206=Data!$G$8,$M206+Data!R$8,IF($N206=Data!$G$9,$M206+Data!R$9,IF($N206=Data!$G$3,$M206+Data!R$3,IF($N206=Data!$G$6,$M206+Data!R$6,IF($N206=Data!$G$4,$M206+Data!R$4,IF($N206=Data!$G$13,$M206+Data!R$13,IF($N206=Data!$G$14,$M206+Data!R$14,IF($N206=Data!$G$5,$M206+Data!R$5,Data!$G$16))))))))))))</f>
        <v>-</v>
      </c>
      <c r="AG206" s="36" t="str">
        <f>IF($N206=Data!$G$10,$M206+Data!T$10,IF($N206=Data!$G$11,$M206+Data!T$11,IF($N206=Data!$G$12,$M206+Data!T$12,IF($N206=Data!$G$7,$M206+Data!T$7,IF($N206=Data!$G$8,$M206+Data!T$8,IF($N206=Data!$G$9,$M206+Data!T$9,IF($N206=Data!$G$3,$M206+Data!T$3,IF($N206=Data!$G$6,$M206+Data!T$6,IF($N206=Data!$G$4,$M206+Data!T$4,IF($N206=Data!$G$13,$M206+Data!T$13,IF($N206=Data!$G$14,$M206+Data!T$14,IF($N206=Data!$G$5,$M206+Data!T$5,Data!$G$16))))))))))))</f>
        <v>-</v>
      </c>
      <c r="AH206" s="36" t="str">
        <f>IF($N206=Data!$G$10,$M206+Data!V$10,IF($N206=Data!$G$11,$M206+Data!V$11,IF($N206=Data!$G$12,$M206+Data!V$12,IF($N206=Data!$G$7,$M206+Data!V$7,IF($N206=Data!$G$8,$M206+Data!V$8,IF($N206=Data!$G$9,$M206+Data!V$9,IF($N206=Data!$G$3,$M206+Data!V$3,IF($N206=Data!$G$6,$M206+Data!V$6,IF($N206=Data!$G$4,$M206+Data!V$4,IF($N206=Data!$G$13,$M206+Data!V$13,IF($N206=Data!$G$14,$M206+Data!V$14,IF($N206=Data!$G$5,$M206+Data!V$5,Data!$G$16))))))))))))</f>
        <v>-</v>
      </c>
      <c r="AI206" s="36" t="str">
        <f>IF($N206=Data!$G$10,$M206+Data!X$10,IF($N206=Data!$G$11,$M206+Data!X$11,IF($N206=Data!$G$12,$M206+Data!X$12,IF($N206=Data!$G$7,$M206+Data!X$7,IF($N206=Data!$G$8,$M206+Data!X$8,IF($N206=Data!$G$9,$M206+Data!X$9,IF($N206=Data!$G$3,$M206+Data!X$3,IF($N206=Data!$G$6,$M206+Data!X$6,IF($N206=Data!$G$4,$M206+Data!X$4,IF($N206=Data!$G$13,$M206+Data!X$13,IF($N206=Data!$G$14,$M206+Data!X$14,IF($N206=Data!$G$5,$M206+Data!X$5,Data!$G$16))))))))))))</f>
        <v>-</v>
      </c>
    </row>
    <row r="207" spans="1:37" s="56" customFormat="1" ht="63" customHeight="1" x14ac:dyDescent="0.25">
      <c r="A207" s="22">
        <f t="shared" si="40"/>
        <v>0</v>
      </c>
      <c r="B207" s="22">
        <f t="shared" si="41"/>
        <v>0</v>
      </c>
      <c r="C207" s="73"/>
      <c r="D207" s="73"/>
      <c r="E207" s="22"/>
      <c r="F207" s="22"/>
      <c r="G207" s="23"/>
      <c r="H207" s="23"/>
      <c r="I207" s="41"/>
      <c r="J207" s="24"/>
      <c r="K207" s="23"/>
      <c r="L207" s="24">
        <f t="shared" si="42"/>
        <v>0</v>
      </c>
      <c r="M207" s="24"/>
      <c r="N207" s="25" t="s">
        <v>768</v>
      </c>
      <c r="O207" s="26" t="s">
        <v>769</v>
      </c>
      <c r="P207" s="26" t="str">
        <f t="shared" si="43"/>
        <v>-</v>
      </c>
      <c r="Q207" s="25" t="e">
        <f t="shared" si="44"/>
        <v>#VALUE!</v>
      </c>
      <c r="R207" s="27" t="str">
        <f t="shared" si="45"/>
        <v>-</v>
      </c>
      <c r="S207" s="27" t="str">
        <f t="shared" si="46"/>
        <v>-</v>
      </c>
      <c r="T207" s="27" t="str">
        <f t="shared" si="47"/>
        <v>-</v>
      </c>
      <c r="U207" s="27" t="str">
        <f t="shared" si="48"/>
        <v>-</v>
      </c>
      <c r="V207" s="27" t="str">
        <f t="shared" si="49"/>
        <v>-</v>
      </c>
      <c r="W207" s="27" t="str">
        <f t="shared" si="50"/>
        <v>-</v>
      </c>
      <c r="X207" s="27" t="str">
        <f t="shared" si="51"/>
        <v>-</v>
      </c>
      <c r="Y207" s="27" t="str">
        <f t="shared" si="52"/>
        <v>-</v>
      </c>
      <c r="Z207" s="27" t="str">
        <f t="shared" si="53"/>
        <v>-</v>
      </c>
      <c r="AA207" s="37" t="str">
        <f>IF($N207=Data!$G$10,$M207+Data!H$10,IF($N207=Data!$G$11,$M207+Data!H$11,IF($N207=Data!$G$12,$M207+Data!H$12,IF($N207=Data!$G$7,$M207+Data!H$7,IF($N207=Data!$G$8,$M207+Data!H$8,IF($N207=Data!$G$9,$M207+Data!H$9,IF($N207=Data!$G$3,$M207+Data!H$3,IF($N207=Data!$G$6,$M207+Data!H$6,IF($N207=Data!$G$4,$M207+Data!H$4,IF($N207=Data!$G$13,$M207+Data!H$13,IF($N207=Data!$G$14,$M207+Data!H$14,IF($N207=Data!$G$5,$M207+Data!H$5,Data!$G$16))))))))))))</f>
        <v>-</v>
      </c>
      <c r="AB207" s="37" t="str">
        <f>IF($N207=Data!$G$10,$M207+Data!J$10,IF($N207=Data!$G$11,$M207+Data!J$11,IF($N207=Data!$G$12,$M207+Data!J$12,IF($N207=Data!$G$7,$M207+Data!J$7,IF($N207=Data!$G$8,$M207+Data!J$8,IF($N207=Data!$G$9,$M207+Data!J$9,IF($N207=Data!$G$3,$M207+Data!J$3,IF($N207=Data!$G$6,$M207+Data!J$6,IF($N207=Data!$G$4,$M207+Data!J$4,IF($N207=Data!$G$13,$M207+Data!J$13,IF($N207=Data!$G$14,$M207+Data!J$14,IF($N207=Data!$G$5,$M207+Data!J$5,Data!$G$16))))))))))))</f>
        <v>-</v>
      </c>
      <c r="AC207" s="37" t="str">
        <f>IF($N207=Data!$G$10,$M207+Data!L$10,IF($N207=Data!$G$11,$M207+Data!L$11,IF($N207=Data!$G$12,$M207+Data!L$12,IF($N207=Data!$G$7,$M207+Data!L$7,IF($N207=Data!$G$8,$M207+Data!L$8,IF($N207=Data!$G$9,$M207+Data!L$9,IF($N207=Data!$G$3,$M207+Data!L$3,IF($N207=Data!$G$6,$M207+Data!L$6,IF($N207=Data!$G$4,$M207+Data!L$4,IF($N207=Data!$G$13,$M207+Data!L$13,IF($N207=Data!$G$14,$M207+Data!L$14,IF($N207=Data!$G$5,$M207+Data!L$5,Data!$G$16))))))))))))</f>
        <v>-</v>
      </c>
      <c r="AD207" s="37" t="str">
        <f>IF($N207=Data!$G$10,$M207+Data!N$10,IF($N207=Data!$G$11,$M207+Data!N$11,IF($N207=Data!$G$12,$M207+Data!N$12,IF($N207=Data!$G$7,$M207+Data!N$7,IF($N207=Data!$G$8,$M207+Data!N$8,IF($N207=Data!$G$9,$M207+Data!N$9,IF($N207=Data!$G$3,$M207+Data!N$3,IF($N207=Data!$G$6,$M207+Data!N$6,IF($N207=Data!$G$4,$M207+Data!N$4,IF($N207=Data!$G$13,$M207+Data!N$13,IF($N207=Data!$G$14,$M207+Data!N$14,IF($N207=Data!$G$5,$M207+Data!N$5,Data!$G$16))))))))))))</f>
        <v>-</v>
      </c>
      <c r="AE207" s="37" t="str">
        <f>IF($N207=Data!$G$10,$M207+Data!P$10,IF($N207=Data!$G$11,$M207+Data!P$11,IF($N207=Data!$G$12,$M207+Data!P$12,IF($N207=Data!$G$7,$M207+Data!P$7,IF($N207=Data!$G$8,$M207+Data!P$8,IF($N207=Data!$G$9,$M207+Data!P$9,IF($N207=Data!$G$3,$M207+Data!P$3,IF($N207=Data!$G$6,$M207+Data!P$6,IF($N207=Data!$G$4,$M207+Data!P$4,IF($N207=Data!$G$13,$M207+Data!P$13,IF($N207=Data!$G$14,$M207+Data!P$14,IF($N207=Data!$G$5,$M207+Data!P$5,Data!$G$16))))))))))))</f>
        <v>-</v>
      </c>
      <c r="AF207" s="37" t="str">
        <f>IF($N207=Data!$G$10,$M207+Data!R$10,IF($N207=Data!$G$11,$M207+Data!R$11,IF($N207=Data!$G$12,$M207+Data!R$12,IF($N207=Data!$G$7,$M207+Data!R$7,IF($N207=Data!$G$8,$M207+Data!R$8,IF($N207=Data!$G$9,$M207+Data!R$9,IF($N207=Data!$G$3,$M207+Data!R$3,IF($N207=Data!$G$6,$M207+Data!R$6,IF($N207=Data!$G$4,$M207+Data!R$4,IF($N207=Data!$G$13,$M207+Data!R$13,IF($N207=Data!$G$14,$M207+Data!R$14,IF($N207=Data!$G$5,$M207+Data!R$5,Data!$G$16))))))))))))</f>
        <v>-</v>
      </c>
      <c r="AG207" s="37" t="str">
        <f>IF($N207=Data!$G$10,$M207+Data!T$10,IF($N207=Data!$G$11,$M207+Data!T$11,IF($N207=Data!$G$12,$M207+Data!T$12,IF($N207=Data!$G$7,$M207+Data!T$7,IF($N207=Data!$G$8,$M207+Data!T$8,IF($N207=Data!$G$9,$M207+Data!T$9,IF($N207=Data!$G$3,$M207+Data!T$3,IF($N207=Data!$G$6,$M207+Data!T$6,IF($N207=Data!$G$4,$M207+Data!T$4,IF($N207=Data!$G$13,$M207+Data!T$13,IF($N207=Data!$G$14,$M207+Data!T$14,IF($N207=Data!$G$5,$M207+Data!T$5,Data!$G$16))))))))))))</f>
        <v>-</v>
      </c>
      <c r="AH207" s="37" t="str">
        <f>IF($N207=Data!$G$10,$M207+Data!V$10,IF($N207=Data!$G$11,$M207+Data!V$11,IF($N207=Data!$G$12,$M207+Data!V$12,IF($N207=Data!$G$7,$M207+Data!V$7,IF($N207=Data!$G$8,$M207+Data!V$8,IF($N207=Data!$G$9,$M207+Data!V$9,IF($N207=Data!$G$3,$M207+Data!V$3,IF($N207=Data!$G$6,$M207+Data!V$6,IF($N207=Data!$G$4,$M207+Data!V$4,IF($N207=Data!$G$13,$M207+Data!V$13,IF($N207=Data!$G$14,$M207+Data!V$14,IF($N207=Data!$G$5,$M207+Data!V$5,Data!$G$16))))))))))))</f>
        <v>-</v>
      </c>
      <c r="AI207" s="37" t="str">
        <f>IF($N207=Data!$G$10,$M207+Data!X$10,IF($N207=Data!$G$11,$M207+Data!X$11,IF($N207=Data!$G$12,$M207+Data!X$12,IF($N207=Data!$G$7,$M207+Data!X$7,IF($N207=Data!$G$8,$M207+Data!X$8,IF($N207=Data!$G$9,$M207+Data!X$9,IF($N207=Data!$G$3,$M207+Data!X$3,IF($N207=Data!$G$6,$M207+Data!X$6,IF($N207=Data!$G$4,$M207+Data!X$4,IF($N207=Data!$G$13,$M207+Data!X$13,IF($N207=Data!$G$14,$M207+Data!X$14,IF($N207=Data!$G$5,$M207+Data!X$5,Data!$G$16))))))))))))</f>
        <v>-</v>
      </c>
      <c r="AJ207" s="55"/>
      <c r="AK207" s="55"/>
    </row>
    <row r="208" spans="1:37" s="55" customFormat="1" ht="63" customHeight="1" x14ac:dyDescent="0.25">
      <c r="A208" s="99">
        <f t="shared" ref="A208:A271" si="54">$G$7</f>
        <v>0</v>
      </c>
      <c r="B208" s="99">
        <f t="shared" ref="B208:B271" si="55">$L$8</f>
        <v>0</v>
      </c>
      <c r="C208" s="100"/>
      <c r="D208" s="100"/>
      <c r="E208" s="99"/>
      <c r="F208" s="99"/>
      <c r="G208" s="101"/>
      <c r="H208" s="101"/>
      <c r="I208" s="102"/>
      <c r="J208" s="36"/>
      <c r="K208" s="101"/>
      <c r="L208" s="36">
        <f t="shared" si="42"/>
        <v>0</v>
      </c>
      <c r="M208" s="36"/>
      <c r="N208" s="103" t="s">
        <v>770</v>
      </c>
      <c r="O208" s="36" t="s">
        <v>771</v>
      </c>
      <c r="P208" s="36" t="str">
        <f t="shared" si="43"/>
        <v>-</v>
      </c>
      <c r="Q208" s="103" t="e">
        <f t="shared" si="44"/>
        <v>#VALUE!</v>
      </c>
      <c r="R208" s="36" t="str">
        <f t="shared" si="45"/>
        <v>-</v>
      </c>
      <c r="S208" s="36" t="str">
        <f t="shared" si="46"/>
        <v>-</v>
      </c>
      <c r="T208" s="36" t="str">
        <f t="shared" si="47"/>
        <v>-</v>
      </c>
      <c r="U208" s="36" t="str">
        <f t="shared" si="48"/>
        <v>-</v>
      </c>
      <c r="V208" s="36" t="str">
        <f t="shared" si="49"/>
        <v>-</v>
      </c>
      <c r="W208" s="36" t="str">
        <f t="shared" si="50"/>
        <v>-</v>
      </c>
      <c r="X208" s="36" t="str">
        <f t="shared" si="51"/>
        <v>-</v>
      </c>
      <c r="Y208" s="36" t="str">
        <f t="shared" si="52"/>
        <v>-</v>
      </c>
      <c r="Z208" s="36" t="str">
        <f t="shared" si="53"/>
        <v>-</v>
      </c>
      <c r="AA208" s="36" t="str">
        <f>IF($N208=Data!$G$10,$M208+Data!H$10,IF($N208=Data!$G$11,$M208+Data!H$11,IF($N208=Data!$G$12,$M208+Data!H$12,IF($N208=Data!$G$7,$M208+Data!H$7,IF($N208=Data!$G$8,$M208+Data!H$8,IF($N208=Data!$G$9,$M208+Data!H$9,IF($N208=Data!$G$3,$M208+Data!H$3,IF($N208=Data!$G$6,$M208+Data!H$6,IF($N208=Data!$G$4,$M208+Data!H$4,IF($N208=Data!$G$13,$M208+Data!H$13,IF($N208=Data!$G$14,$M208+Data!H$14,IF($N208=Data!$G$5,$M208+Data!H$5,Data!$G$16))))))))))))</f>
        <v>-</v>
      </c>
      <c r="AB208" s="36" t="str">
        <f>IF($N208=Data!$G$10,$M208+Data!J$10,IF($N208=Data!$G$11,$M208+Data!J$11,IF($N208=Data!$G$12,$M208+Data!J$12,IF($N208=Data!$G$7,$M208+Data!J$7,IF($N208=Data!$G$8,$M208+Data!J$8,IF($N208=Data!$G$9,$M208+Data!J$9,IF($N208=Data!$G$3,$M208+Data!J$3,IF($N208=Data!$G$6,$M208+Data!J$6,IF($N208=Data!$G$4,$M208+Data!J$4,IF($N208=Data!$G$13,$M208+Data!J$13,IF($N208=Data!$G$14,$M208+Data!J$14,IF($N208=Data!$G$5,$M208+Data!J$5,Data!$G$16))))))))))))</f>
        <v>-</v>
      </c>
      <c r="AC208" s="36" t="str">
        <f>IF($N208=Data!$G$10,$M208+Data!L$10,IF($N208=Data!$G$11,$M208+Data!L$11,IF($N208=Data!$G$12,$M208+Data!L$12,IF($N208=Data!$G$7,$M208+Data!L$7,IF($N208=Data!$G$8,$M208+Data!L$8,IF($N208=Data!$G$9,$M208+Data!L$9,IF($N208=Data!$G$3,$M208+Data!L$3,IF($N208=Data!$G$6,$M208+Data!L$6,IF($N208=Data!$G$4,$M208+Data!L$4,IF($N208=Data!$G$13,$M208+Data!L$13,IF($N208=Data!$G$14,$M208+Data!L$14,IF($N208=Data!$G$5,$M208+Data!L$5,Data!$G$16))))))))))))</f>
        <v>-</v>
      </c>
      <c r="AD208" s="36" t="str">
        <f>IF($N208=Data!$G$10,$M208+Data!N$10,IF($N208=Data!$G$11,$M208+Data!N$11,IF($N208=Data!$G$12,$M208+Data!N$12,IF($N208=Data!$G$7,$M208+Data!N$7,IF($N208=Data!$G$8,$M208+Data!N$8,IF($N208=Data!$G$9,$M208+Data!N$9,IF($N208=Data!$G$3,$M208+Data!N$3,IF($N208=Data!$G$6,$M208+Data!N$6,IF($N208=Data!$G$4,$M208+Data!N$4,IF($N208=Data!$G$13,$M208+Data!N$13,IF($N208=Data!$G$14,$M208+Data!N$14,IF($N208=Data!$G$5,$M208+Data!N$5,Data!$G$16))))))))))))</f>
        <v>-</v>
      </c>
      <c r="AE208" s="36" t="str">
        <f>IF($N208=Data!$G$10,$M208+Data!P$10,IF($N208=Data!$G$11,$M208+Data!P$11,IF($N208=Data!$G$12,$M208+Data!P$12,IF($N208=Data!$G$7,$M208+Data!P$7,IF($N208=Data!$G$8,$M208+Data!P$8,IF($N208=Data!$G$9,$M208+Data!P$9,IF($N208=Data!$G$3,$M208+Data!P$3,IF($N208=Data!$G$6,$M208+Data!P$6,IF($N208=Data!$G$4,$M208+Data!P$4,IF($N208=Data!$G$13,$M208+Data!P$13,IF($N208=Data!$G$14,$M208+Data!P$14,IF($N208=Data!$G$5,$M208+Data!P$5,Data!$G$16))))))))))))</f>
        <v>-</v>
      </c>
      <c r="AF208" s="36" t="str">
        <f>IF($N208=Data!$G$10,$M208+Data!R$10,IF($N208=Data!$G$11,$M208+Data!R$11,IF($N208=Data!$G$12,$M208+Data!R$12,IF($N208=Data!$G$7,$M208+Data!R$7,IF($N208=Data!$G$8,$M208+Data!R$8,IF($N208=Data!$G$9,$M208+Data!R$9,IF($N208=Data!$G$3,$M208+Data!R$3,IF($N208=Data!$G$6,$M208+Data!R$6,IF($N208=Data!$G$4,$M208+Data!R$4,IF($N208=Data!$G$13,$M208+Data!R$13,IF($N208=Data!$G$14,$M208+Data!R$14,IF($N208=Data!$G$5,$M208+Data!R$5,Data!$G$16))))))))))))</f>
        <v>-</v>
      </c>
      <c r="AG208" s="36" t="str">
        <f>IF($N208=Data!$G$10,$M208+Data!T$10,IF($N208=Data!$G$11,$M208+Data!T$11,IF($N208=Data!$G$12,$M208+Data!T$12,IF($N208=Data!$G$7,$M208+Data!T$7,IF($N208=Data!$G$8,$M208+Data!T$8,IF($N208=Data!$G$9,$M208+Data!T$9,IF($N208=Data!$G$3,$M208+Data!T$3,IF($N208=Data!$G$6,$M208+Data!T$6,IF($N208=Data!$G$4,$M208+Data!T$4,IF($N208=Data!$G$13,$M208+Data!T$13,IF($N208=Data!$G$14,$M208+Data!T$14,IF($N208=Data!$G$5,$M208+Data!T$5,Data!$G$16))))))))))))</f>
        <v>-</v>
      </c>
      <c r="AH208" s="36" t="str">
        <f>IF($N208=Data!$G$10,$M208+Data!V$10,IF($N208=Data!$G$11,$M208+Data!V$11,IF($N208=Data!$G$12,$M208+Data!V$12,IF($N208=Data!$G$7,$M208+Data!V$7,IF($N208=Data!$G$8,$M208+Data!V$8,IF($N208=Data!$G$9,$M208+Data!V$9,IF($N208=Data!$G$3,$M208+Data!V$3,IF($N208=Data!$G$6,$M208+Data!V$6,IF($N208=Data!$G$4,$M208+Data!V$4,IF($N208=Data!$G$13,$M208+Data!V$13,IF($N208=Data!$G$14,$M208+Data!V$14,IF($N208=Data!$G$5,$M208+Data!V$5,Data!$G$16))))))))))))</f>
        <v>-</v>
      </c>
      <c r="AI208" s="36" t="str">
        <f>IF($N208=Data!$G$10,$M208+Data!X$10,IF($N208=Data!$G$11,$M208+Data!X$11,IF($N208=Data!$G$12,$M208+Data!X$12,IF($N208=Data!$G$7,$M208+Data!X$7,IF($N208=Data!$G$8,$M208+Data!X$8,IF($N208=Data!$G$9,$M208+Data!X$9,IF($N208=Data!$G$3,$M208+Data!X$3,IF($N208=Data!$G$6,$M208+Data!X$6,IF($N208=Data!$G$4,$M208+Data!X$4,IF($N208=Data!$G$13,$M208+Data!X$13,IF($N208=Data!$G$14,$M208+Data!X$14,IF($N208=Data!$G$5,$M208+Data!X$5,Data!$G$16))))))))))))</f>
        <v>-</v>
      </c>
    </row>
    <row r="209" spans="1:37" s="56" customFormat="1" ht="63" customHeight="1" x14ac:dyDescent="0.25">
      <c r="A209" s="22">
        <f t="shared" si="54"/>
        <v>0</v>
      </c>
      <c r="B209" s="22">
        <f t="shared" si="55"/>
        <v>0</v>
      </c>
      <c r="C209" s="73"/>
      <c r="D209" s="73"/>
      <c r="E209" s="22"/>
      <c r="F209" s="22"/>
      <c r="G209" s="23"/>
      <c r="H209" s="23"/>
      <c r="I209" s="41"/>
      <c r="J209" s="24"/>
      <c r="K209" s="23"/>
      <c r="L209" s="24">
        <f t="shared" si="42"/>
        <v>0</v>
      </c>
      <c r="M209" s="24"/>
      <c r="N209" s="25" t="s">
        <v>772</v>
      </c>
      <c r="O209" s="26" t="s">
        <v>773</v>
      </c>
      <c r="P209" s="26" t="str">
        <f t="shared" si="43"/>
        <v>-</v>
      </c>
      <c r="Q209" s="25" t="e">
        <f t="shared" si="44"/>
        <v>#VALUE!</v>
      </c>
      <c r="R209" s="27" t="str">
        <f t="shared" si="45"/>
        <v>-</v>
      </c>
      <c r="S209" s="27" t="str">
        <f t="shared" si="46"/>
        <v>-</v>
      </c>
      <c r="T209" s="27" t="str">
        <f t="shared" si="47"/>
        <v>-</v>
      </c>
      <c r="U209" s="27" t="str">
        <f t="shared" si="48"/>
        <v>-</v>
      </c>
      <c r="V209" s="27" t="str">
        <f t="shared" si="49"/>
        <v>-</v>
      </c>
      <c r="W209" s="27" t="str">
        <f t="shared" si="50"/>
        <v>-</v>
      </c>
      <c r="X209" s="27" t="str">
        <f t="shared" si="51"/>
        <v>-</v>
      </c>
      <c r="Y209" s="27" t="str">
        <f t="shared" si="52"/>
        <v>-</v>
      </c>
      <c r="Z209" s="27" t="str">
        <f t="shared" si="53"/>
        <v>-</v>
      </c>
      <c r="AA209" s="37" t="str">
        <f>IF($N209=Data!$G$10,$M209+Data!H$10,IF($N209=Data!$G$11,$M209+Data!H$11,IF($N209=Data!$G$12,$M209+Data!H$12,IF($N209=Data!$G$7,$M209+Data!H$7,IF($N209=Data!$G$8,$M209+Data!H$8,IF($N209=Data!$G$9,$M209+Data!H$9,IF($N209=Data!$G$3,$M209+Data!H$3,IF($N209=Data!$G$6,$M209+Data!H$6,IF($N209=Data!$G$4,$M209+Data!H$4,IF($N209=Data!$G$13,$M209+Data!H$13,IF($N209=Data!$G$14,$M209+Data!H$14,IF($N209=Data!$G$5,$M209+Data!H$5,Data!$G$16))))))))))))</f>
        <v>-</v>
      </c>
      <c r="AB209" s="37" t="str">
        <f>IF($N209=Data!$G$10,$M209+Data!J$10,IF($N209=Data!$G$11,$M209+Data!J$11,IF($N209=Data!$G$12,$M209+Data!J$12,IF($N209=Data!$G$7,$M209+Data!J$7,IF($N209=Data!$G$8,$M209+Data!J$8,IF($N209=Data!$G$9,$M209+Data!J$9,IF($N209=Data!$G$3,$M209+Data!J$3,IF($N209=Data!$G$6,$M209+Data!J$6,IF($N209=Data!$G$4,$M209+Data!J$4,IF($N209=Data!$G$13,$M209+Data!J$13,IF($N209=Data!$G$14,$M209+Data!J$14,IF($N209=Data!$G$5,$M209+Data!J$5,Data!$G$16))))))))))))</f>
        <v>-</v>
      </c>
      <c r="AC209" s="37" t="str">
        <f>IF($N209=Data!$G$10,$M209+Data!L$10,IF($N209=Data!$G$11,$M209+Data!L$11,IF($N209=Data!$G$12,$M209+Data!L$12,IF($N209=Data!$G$7,$M209+Data!L$7,IF($N209=Data!$G$8,$M209+Data!L$8,IF($N209=Data!$G$9,$M209+Data!L$9,IF($N209=Data!$G$3,$M209+Data!L$3,IF($N209=Data!$G$6,$M209+Data!L$6,IF($N209=Data!$G$4,$M209+Data!L$4,IF($N209=Data!$G$13,$M209+Data!L$13,IF($N209=Data!$G$14,$M209+Data!L$14,IF($N209=Data!$G$5,$M209+Data!L$5,Data!$G$16))))))))))))</f>
        <v>-</v>
      </c>
      <c r="AD209" s="37" t="str">
        <f>IF($N209=Data!$G$10,$M209+Data!N$10,IF($N209=Data!$G$11,$M209+Data!N$11,IF($N209=Data!$G$12,$M209+Data!N$12,IF($N209=Data!$G$7,$M209+Data!N$7,IF($N209=Data!$G$8,$M209+Data!N$8,IF($N209=Data!$G$9,$M209+Data!N$9,IF($N209=Data!$G$3,$M209+Data!N$3,IF($N209=Data!$G$6,$M209+Data!N$6,IF($N209=Data!$G$4,$M209+Data!N$4,IF($N209=Data!$G$13,$M209+Data!N$13,IF($N209=Data!$G$14,$M209+Data!N$14,IF($N209=Data!$G$5,$M209+Data!N$5,Data!$G$16))))))))))))</f>
        <v>-</v>
      </c>
      <c r="AE209" s="37" t="str">
        <f>IF($N209=Data!$G$10,$M209+Data!P$10,IF($N209=Data!$G$11,$M209+Data!P$11,IF($N209=Data!$G$12,$M209+Data!P$12,IF($N209=Data!$G$7,$M209+Data!P$7,IF($N209=Data!$G$8,$M209+Data!P$8,IF($N209=Data!$G$9,$M209+Data!P$9,IF($N209=Data!$G$3,$M209+Data!P$3,IF($N209=Data!$G$6,$M209+Data!P$6,IF($N209=Data!$G$4,$M209+Data!P$4,IF($N209=Data!$G$13,$M209+Data!P$13,IF($N209=Data!$G$14,$M209+Data!P$14,IF($N209=Data!$G$5,$M209+Data!P$5,Data!$G$16))))))))))))</f>
        <v>-</v>
      </c>
      <c r="AF209" s="37" t="str">
        <f>IF($N209=Data!$G$10,$M209+Data!R$10,IF($N209=Data!$G$11,$M209+Data!R$11,IF($N209=Data!$G$12,$M209+Data!R$12,IF($N209=Data!$G$7,$M209+Data!R$7,IF($N209=Data!$G$8,$M209+Data!R$8,IF($N209=Data!$G$9,$M209+Data!R$9,IF($N209=Data!$G$3,$M209+Data!R$3,IF($N209=Data!$G$6,$M209+Data!R$6,IF($N209=Data!$G$4,$M209+Data!R$4,IF($N209=Data!$G$13,$M209+Data!R$13,IF($N209=Data!$G$14,$M209+Data!R$14,IF($N209=Data!$G$5,$M209+Data!R$5,Data!$G$16))))))))))))</f>
        <v>-</v>
      </c>
      <c r="AG209" s="37" t="str">
        <f>IF($N209=Data!$G$10,$M209+Data!T$10,IF($N209=Data!$G$11,$M209+Data!T$11,IF($N209=Data!$G$12,$M209+Data!T$12,IF($N209=Data!$G$7,$M209+Data!T$7,IF($N209=Data!$G$8,$M209+Data!T$8,IF($N209=Data!$G$9,$M209+Data!T$9,IF($N209=Data!$G$3,$M209+Data!T$3,IF($N209=Data!$G$6,$M209+Data!T$6,IF($N209=Data!$G$4,$M209+Data!T$4,IF($N209=Data!$G$13,$M209+Data!T$13,IF($N209=Data!$G$14,$M209+Data!T$14,IF($N209=Data!$G$5,$M209+Data!T$5,Data!$G$16))))))))))))</f>
        <v>-</v>
      </c>
      <c r="AH209" s="37" t="str">
        <f>IF($N209=Data!$G$10,$M209+Data!V$10,IF($N209=Data!$G$11,$M209+Data!V$11,IF($N209=Data!$G$12,$M209+Data!V$12,IF($N209=Data!$G$7,$M209+Data!V$7,IF($N209=Data!$G$8,$M209+Data!V$8,IF($N209=Data!$G$9,$M209+Data!V$9,IF($N209=Data!$G$3,$M209+Data!V$3,IF($N209=Data!$G$6,$M209+Data!V$6,IF($N209=Data!$G$4,$M209+Data!V$4,IF($N209=Data!$G$13,$M209+Data!V$13,IF($N209=Data!$G$14,$M209+Data!V$14,IF($N209=Data!$G$5,$M209+Data!V$5,Data!$G$16))))))))))))</f>
        <v>-</v>
      </c>
      <c r="AI209" s="37" t="str">
        <f>IF($N209=Data!$G$10,$M209+Data!X$10,IF($N209=Data!$G$11,$M209+Data!X$11,IF($N209=Data!$G$12,$M209+Data!X$12,IF($N209=Data!$G$7,$M209+Data!X$7,IF($N209=Data!$G$8,$M209+Data!X$8,IF($N209=Data!$G$9,$M209+Data!X$9,IF($N209=Data!$G$3,$M209+Data!X$3,IF($N209=Data!$G$6,$M209+Data!X$6,IF($N209=Data!$G$4,$M209+Data!X$4,IF($N209=Data!$G$13,$M209+Data!X$13,IF($N209=Data!$G$14,$M209+Data!X$14,IF($N209=Data!$G$5,$M209+Data!X$5,Data!$G$16))))))))))))</f>
        <v>-</v>
      </c>
      <c r="AJ209" s="55"/>
      <c r="AK209" s="55"/>
    </row>
    <row r="210" spans="1:37" s="55" customFormat="1" ht="63" customHeight="1" x14ac:dyDescent="0.25">
      <c r="A210" s="99">
        <f t="shared" si="54"/>
        <v>0</v>
      </c>
      <c r="B210" s="99">
        <f t="shared" si="55"/>
        <v>0</v>
      </c>
      <c r="C210" s="100"/>
      <c r="D210" s="100"/>
      <c r="E210" s="99"/>
      <c r="F210" s="99"/>
      <c r="G210" s="101"/>
      <c r="H210" s="101"/>
      <c r="I210" s="102"/>
      <c r="J210" s="36"/>
      <c r="K210" s="101"/>
      <c r="L210" s="36">
        <f t="shared" si="42"/>
        <v>0</v>
      </c>
      <c r="M210" s="36"/>
      <c r="N210" s="103" t="s">
        <v>774</v>
      </c>
      <c r="O210" s="36" t="s">
        <v>775</v>
      </c>
      <c r="P210" s="36" t="str">
        <f t="shared" si="43"/>
        <v>-</v>
      </c>
      <c r="Q210" s="103" t="e">
        <f t="shared" si="44"/>
        <v>#VALUE!</v>
      </c>
      <c r="R210" s="36" t="str">
        <f t="shared" si="45"/>
        <v>-</v>
      </c>
      <c r="S210" s="36" t="str">
        <f t="shared" si="46"/>
        <v>-</v>
      </c>
      <c r="T210" s="36" t="str">
        <f t="shared" si="47"/>
        <v>-</v>
      </c>
      <c r="U210" s="36" t="str">
        <f t="shared" si="48"/>
        <v>-</v>
      </c>
      <c r="V210" s="36" t="str">
        <f t="shared" si="49"/>
        <v>-</v>
      </c>
      <c r="W210" s="36" t="str">
        <f t="shared" si="50"/>
        <v>-</v>
      </c>
      <c r="X210" s="36" t="str">
        <f t="shared" si="51"/>
        <v>-</v>
      </c>
      <c r="Y210" s="36" t="str">
        <f t="shared" si="52"/>
        <v>-</v>
      </c>
      <c r="Z210" s="36" t="str">
        <f t="shared" si="53"/>
        <v>-</v>
      </c>
      <c r="AA210" s="36" t="str">
        <f>IF($N210=Data!$G$10,$M210+Data!H$10,IF($N210=Data!$G$11,$M210+Data!H$11,IF($N210=Data!$G$12,$M210+Data!H$12,IF($N210=Data!$G$7,$M210+Data!H$7,IF($N210=Data!$G$8,$M210+Data!H$8,IF($N210=Data!$G$9,$M210+Data!H$9,IF($N210=Data!$G$3,$M210+Data!H$3,IF($N210=Data!$G$6,$M210+Data!H$6,IF($N210=Data!$G$4,$M210+Data!H$4,IF($N210=Data!$G$13,$M210+Data!H$13,IF($N210=Data!$G$14,$M210+Data!H$14,IF($N210=Data!$G$5,$M210+Data!H$5,Data!$G$16))))))))))))</f>
        <v>-</v>
      </c>
      <c r="AB210" s="36" t="str">
        <f>IF($N210=Data!$G$10,$M210+Data!J$10,IF($N210=Data!$G$11,$M210+Data!J$11,IF($N210=Data!$G$12,$M210+Data!J$12,IF($N210=Data!$G$7,$M210+Data!J$7,IF($N210=Data!$G$8,$M210+Data!J$8,IF($N210=Data!$G$9,$M210+Data!J$9,IF($N210=Data!$G$3,$M210+Data!J$3,IF($N210=Data!$G$6,$M210+Data!J$6,IF($N210=Data!$G$4,$M210+Data!J$4,IF($N210=Data!$G$13,$M210+Data!J$13,IF($N210=Data!$G$14,$M210+Data!J$14,IF($N210=Data!$G$5,$M210+Data!J$5,Data!$G$16))))))))))))</f>
        <v>-</v>
      </c>
      <c r="AC210" s="36" t="str">
        <f>IF($N210=Data!$G$10,$M210+Data!L$10,IF($N210=Data!$G$11,$M210+Data!L$11,IF($N210=Data!$G$12,$M210+Data!L$12,IF($N210=Data!$G$7,$M210+Data!L$7,IF($N210=Data!$G$8,$M210+Data!L$8,IF($N210=Data!$G$9,$M210+Data!L$9,IF($N210=Data!$G$3,$M210+Data!L$3,IF($N210=Data!$G$6,$M210+Data!L$6,IF($N210=Data!$G$4,$M210+Data!L$4,IF($N210=Data!$G$13,$M210+Data!L$13,IF($N210=Data!$G$14,$M210+Data!L$14,IF($N210=Data!$G$5,$M210+Data!L$5,Data!$G$16))))))))))))</f>
        <v>-</v>
      </c>
      <c r="AD210" s="36" t="str">
        <f>IF($N210=Data!$G$10,$M210+Data!N$10,IF($N210=Data!$G$11,$M210+Data!N$11,IF($N210=Data!$G$12,$M210+Data!N$12,IF($N210=Data!$G$7,$M210+Data!N$7,IF($N210=Data!$G$8,$M210+Data!N$8,IF($N210=Data!$G$9,$M210+Data!N$9,IF($N210=Data!$G$3,$M210+Data!N$3,IF($N210=Data!$G$6,$M210+Data!N$6,IF($N210=Data!$G$4,$M210+Data!N$4,IF($N210=Data!$G$13,$M210+Data!N$13,IF($N210=Data!$G$14,$M210+Data!N$14,IF($N210=Data!$G$5,$M210+Data!N$5,Data!$G$16))))))))))))</f>
        <v>-</v>
      </c>
      <c r="AE210" s="36" t="str">
        <f>IF($N210=Data!$G$10,$M210+Data!P$10,IF($N210=Data!$G$11,$M210+Data!P$11,IF($N210=Data!$G$12,$M210+Data!P$12,IF($N210=Data!$G$7,$M210+Data!P$7,IF($N210=Data!$G$8,$M210+Data!P$8,IF($N210=Data!$G$9,$M210+Data!P$9,IF($N210=Data!$G$3,$M210+Data!P$3,IF($N210=Data!$G$6,$M210+Data!P$6,IF($N210=Data!$G$4,$M210+Data!P$4,IF($N210=Data!$G$13,$M210+Data!P$13,IF($N210=Data!$G$14,$M210+Data!P$14,IF($N210=Data!$G$5,$M210+Data!P$5,Data!$G$16))))))))))))</f>
        <v>-</v>
      </c>
      <c r="AF210" s="36" t="str">
        <f>IF($N210=Data!$G$10,$M210+Data!R$10,IF($N210=Data!$G$11,$M210+Data!R$11,IF($N210=Data!$G$12,$M210+Data!R$12,IF($N210=Data!$G$7,$M210+Data!R$7,IF($N210=Data!$G$8,$M210+Data!R$8,IF($N210=Data!$G$9,$M210+Data!R$9,IF($N210=Data!$G$3,$M210+Data!R$3,IF($N210=Data!$G$6,$M210+Data!R$6,IF($N210=Data!$G$4,$M210+Data!R$4,IF($N210=Data!$G$13,$M210+Data!R$13,IF($N210=Data!$G$14,$M210+Data!R$14,IF($N210=Data!$G$5,$M210+Data!R$5,Data!$G$16))))))))))))</f>
        <v>-</v>
      </c>
      <c r="AG210" s="36" t="str">
        <f>IF($N210=Data!$G$10,$M210+Data!T$10,IF($N210=Data!$G$11,$M210+Data!T$11,IF($N210=Data!$G$12,$M210+Data!T$12,IF($N210=Data!$G$7,$M210+Data!T$7,IF($N210=Data!$G$8,$M210+Data!T$8,IF($N210=Data!$G$9,$M210+Data!T$9,IF($N210=Data!$G$3,$M210+Data!T$3,IF($N210=Data!$G$6,$M210+Data!T$6,IF($N210=Data!$G$4,$M210+Data!T$4,IF($N210=Data!$G$13,$M210+Data!T$13,IF($N210=Data!$G$14,$M210+Data!T$14,IF($N210=Data!$G$5,$M210+Data!T$5,Data!$G$16))))))))))))</f>
        <v>-</v>
      </c>
      <c r="AH210" s="36" t="str">
        <f>IF($N210=Data!$G$10,$M210+Data!V$10,IF($N210=Data!$G$11,$M210+Data!V$11,IF($N210=Data!$G$12,$M210+Data!V$12,IF($N210=Data!$G$7,$M210+Data!V$7,IF($N210=Data!$G$8,$M210+Data!V$8,IF($N210=Data!$G$9,$M210+Data!V$9,IF($N210=Data!$G$3,$M210+Data!V$3,IF($N210=Data!$G$6,$M210+Data!V$6,IF($N210=Data!$G$4,$M210+Data!V$4,IF($N210=Data!$G$13,$M210+Data!V$13,IF($N210=Data!$G$14,$M210+Data!V$14,IF($N210=Data!$G$5,$M210+Data!V$5,Data!$G$16))))))))))))</f>
        <v>-</v>
      </c>
      <c r="AI210" s="36" t="str">
        <f>IF($N210=Data!$G$10,$M210+Data!X$10,IF($N210=Data!$G$11,$M210+Data!X$11,IF($N210=Data!$G$12,$M210+Data!X$12,IF($N210=Data!$G$7,$M210+Data!X$7,IF($N210=Data!$G$8,$M210+Data!X$8,IF($N210=Data!$G$9,$M210+Data!X$9,IF($N210=Data!$G$3,$M210+Data!X$3,IF($N210=Data!$G$6,$M210+Data!X$6,IF($N210=Data!$G$4,$M210+Data!X$4,IF($N210=Data!$G$13,$M210+Data!X$13,IF($N210=Data!$G$14,$M210+Data!X$14,IF($N210=Data!$G$5,$M210+Data!X$5,Data!$G$16))))))))))))</f>
        <v>-</v>
      </c>
    </row>
    <row r="211" spans="1:37" s="56" customFormat="1" ht="63" customHeight="1" x14ac:dyDescent="0.25">
      <c r="A211" s="22">
        <f t="shared" si="54"/>
        <v>0</v>
      </c>
      <c r="B211" s="22">
        <f t="shared" si="55"/>
        <v>0</v>
      </c>
      <c r="C211" s="73"/>
      <c r="D211" s="73"/>
      <c r="E211" s="22"/>
      <c r="F211" s="22"/>
      <c r="G211" s="23"/>
      <c r="H211" s="23"/>
      <c r="I211" s="41"/>
      <c r="J211" s="24"/>
      <c r="K211" s="23"/>
      <c r="L211" s="24">
        <f t="shared" ref="L211:L274" si="56">+EDATE(J211,K211)</f>
        <v>0</v>
      </c>
      <c r="M211" s="24"/>
      <c r="N211" s="25" t="s">
        <v>776</v>
      </c>
      <c r="O211" s="26" t="s">
        <v>777</v>
      </c>
      <c r="P211" s="26" t="str">
        <f t="shared" ref="P211:P274" si="57">AI211</f>
        <v>-</v>
      </c>
      <c r="Q211" s="25" t="e">
        <f t="shared" ref="Q211:Q274" si="58">_xlfn.DAYS(Z211,J211)</f>
        <v>#VALUE!</v>
      </c>
      <c r="R211" s="27" t="str">
        <f t="shared" ref="R211:R274" si="59">AA211</f>
        <v>-</v>
      </c>
      <c r="S211" s="27" t="str">
        <f t="shared" ref="S211:S274" si="60">AB211</f>
        <v>-</v>
      </c>
      <c r="T211" s="27" t="str">
        <f t="shared" ref="T211:T274" si="61">AC211</f>
        <v>-</v>
      </c>
      <c r="U211" s="27" t="str">
        <f t="shared" ref="U211:U274" si="62">AD211</f>
        <v>-</v>
      </c>
      <c r="V211" s="27" t="str">
        <f t="shared" ref="V211:V274" si="63">AE211</f>
        <v>-</v>
      </c>
      <c r="W211" s="27" t="str">
        <f t="shared" ref="W211:W274" si="64">AF211</f>
        <v>-</v>
      </c>
      <c r="X211" s="27" t="str">
        <f t="shared" ref="X211:X274" si="65">AG211</f>
        <v>-</v>
      </c>
      <c r="Y211" s="27" t="str">
        <f t="shared" ref="Y211:Y274" si="66">AH211</f>
        <v>-</v>
      </c>
      <c r="Z211" s="27" t="str">
        <f t="shared" ref="Z211:Z274" si="67">AI211</f>
        <v>-</v>
      </c>
      <c r="AA211" s="37" t="str">
        <f>IF($N211=Data!$G$10,$M211+Data!H$10,IF($N211=Data!$G$11,$M211+Data!H$11,IF($N211=Data!$G$12,$M211+Data!H$12,IF($N211=Data!$G$7,$M211+Data!H$7,IF($N211=Data!$G$8,$M211+Data!H$8,IF($N211=Data!$G$9,$M211+Data!H$9,IF($N211=Data!$G$3,$M211+Data!H$3,IF($N211=Data!$G$6,$M211+Data!H$6,IF($N211=Data!$G$4,$M211+Data!H$4,IF($N211=Data!$G$13,$M211+Data!H$13,IF($N211=Data!$G$14,$M211+Data!H$14,IF($N211=Data!$G$5,$M211+Data!H$5,Data!$G$16))))))))))))</f>
        <v>-</v>
      </c>
      <c r="AB211" s="37" t="str">
        <f>IF($N211=Data!$G$10,$M211+Data!J$10,IF($N211=Data!$G$11,$M211+Data!J$11,IF($N211=Data!$G$12,$M211+Data!J$12,IF($N211=Data!$G$7,$M211+Data!J$7,IF($N211=Data!$G$8,$M211+Data!J$8,IF($N211=Data!$G$9,$M211+Data!J$9,IF($N211=Data!$G$3,$M211+Data!J$3,IF($N211=Data!$G$6,$M211+Data!J$6,IF($N211=Data!$G$4,$M211+Data!J$4,IF($N211=Data!$G$13,$M211+Data!J$13,IF($N211=Data!$G$14,$M211+Data!J$14,IF($N211=Data!$G$5,$M211+Data!J$5,Data!$G$16))))))))))))</f>
        <v>-</v>
      </c>
      <c r="AC211" s="37" t="str">
        <f>IF($N211=Data!$G$10,$M211+Data!L$10,IF($N211=Data!$G$11,$M211+Data!L$11,IF($N211=Data!$G$12,$M211+Data!L$12,IF($N211=Data!$G$7,$M211+Data!L$7,IF($N211=Data!$G$8,$M211+Data!L$8,IF($N211=Data!$G$9,$M211+Data!L$9,IF($N211=Data!$G$3,$M211+Data!L$3,IF($N211=Data!$G$6,$M211+Data!L$6,IF($N211=Data!$G$4,$M211+Data!L$4,IF($N211=Data!$G$13,$M211+Data!L$13,IF($N211=Data!$G$14,$M211+Data!L$14,IF($N211=Data!$G$5,$M211+Data!L$5,Data!$G$16))))))))))))</f>
        <v>-</v>
      </c>
      <c r="AD211" s="37" t="str">
        <f>IF($N211=Data!$G$10,$M211+Data!N$10,IF($N211=Data!$G$11,$M211+Data!N$11,IF($N211=Data!$G$12,$M211+Data!N$12,IF($N211=Data!$G$7,$M211+Data!N$7,IF($N211=Data!$G$8,$M211+Data!N$8,IF($N211=Data!$G$9,$M211+Data!N$9,IF($N211=Data!$G$3,$M211+Data!N$3,IF($N211=Data!$G$6,$M211+Data!N$6,IF($N211=Data!$G$4,$M211+Data!N$4,IF($N211=Data!$G$13,$M211+Data!N$13,IF($N211=Data!$G$14,$M211+Data!N$14,IF($N211=Data!$G$5,$M211+Data!N$5,Data!$G$16))))))))))))</f>
        <v>-</v>
      </c>
      <c r="AE211" s="37" t="str">
        <f>IF($N211=Data!$G$10,$M211+Data!P$10,IF($N211=Data!$G$11,$M211+Data!P$11,IF($N211=Data!$G$12,$M211+Data!P$12,IF($N211=Data!$G$7,$M211+Data!P$7,IF($N211=Data!$G$8,$M211+Data!P$8,IF($N211=Data!$G$9,$M211+Data!P$9,IF($N211=Data!$G$3,$M211+Data!P$3,IF($N211=Data!$G$6,$M211+Data!P$6,IF($N211=Data!$G$4,$M211+Data!P$4,IF($N211=Data!$G$13,$M211+Data!P$13,IF($N211=Data!$G$14,$M211+Data!P$14,IF($N211=Data!$G$5,$M211+Data!P$5,Data!$G$16))))))))))))</f>
        <v>-</v>
      </c>
      <c r="AF211" s="37" t="str">
        <f>IF($N211=Data!$G$10,$M211+Data!R$10,IF($N211=Data!$G$11,$M211+Data!R$11,IF($N211=Data!$G$12,$M211+Data!R$12,IF($N211=Data!$G$7,$M211+Data!R$7,IF($N211=Data!$G$8,$M211+Data!R$8,IF($N211=Data!$G$9,$M211+Data!R$9,IF($N211=Data!$G$3,$M211+Data!R$3,IF($N211=Data!$G$6,$M211+Data!R$6,IF($N211=Data!$G$4,$M211+Data!R$4,IF($N211=Data!$G$13,$M211+Data!R$13,IF($N211=Data!$G$14,$M211+Data!R$14,IF($N211=Data!$G$5,$M211+Data!R$5,Data!$G$16))))))))))))</f>
        <v>-</v>
      </c>
      <c r="AG211" s="37" t="str">
        <f>IF($N211=Data!$G$10,$M211+Data!T$10,IF($N211=Data!$G$11,$M211+Data!T$11,IF($N211=Data!$G$12,$M211+Data!T$12,IF($N211=Data!$G$7,$M211+Data!T$7,IF($N211=Data!$G$8,$M211+Data!T$8,IF($N211=Data!$G$9,$M211+Data!T$9,IF($N211=Data!$G$3,$M211+Data!T$3,IF($N211=Data!$G$6,$M211+Data!T$6,IF($N211=Data!$G$4,$M211+Data!T$4,IF($N211=Data!$G$13,$M211+Data!T$13,IF($N211=Data!$G$14,$M211+Data!T$14,IF($N211=Data!$G$5,$M211+Data!T$5,Data!$G$16))))))))))))</f>
        <v>-</v>
      </c>
      <c r="AH211" s="37" t="str">
        <f>IF($N211=Data!$G$10,$M211+Data!V$10,IF($N211=Data!$G$11,$M211+Data!V$11,IF($N211=Data!$G$12,$M211+Data!V$12,IF($N211=Data!$G$7,$M211+Data!V$7,IF($N211=Data!$G$8,$M211+Data!V$8,IF($N211=Data!$G$9,$M211+Data!V$9,IF($N211=Data!$G$3,$M211+Data!V$3,IF($N211=Data!$G$6,$M211+Data!V$6,IF($N211=Data!$G$4,$M211+Data!V$4,IF($N211=Data!$G$13,$M211+Data!V$13,IF($N211=Data!$G$14,$M211+Data!V$14,IF($N211=Data!$G$5,$M211+Data!V$5,Data!$G$16))))))))))))</f>
        <v>-</v>
      </c>
      <c r="AI211" s="37" t="str">
        <f>IF($N211=Data!$G$10,$M211+Data!X$10,IF($N211=Data!$G$11,$M211+Data!X$11,IF($N211=Data!$G$12,$M211+Data!X$12,IF($N211=Data!$G$7,$M211+Data!X$7,IF($N211=Data!$G$8,$M211+Data!X$8,IF($N211=Data!$G$9,$M211+Data!X$9,IF($N211=Data!$G$3,$M211+Data!X$3,IF($N211=Data!$G$6,$M211+Data!X$6,IF($N211=Data!$G$4,$M211+Data!X$4,IF($N211=Data!$G$13,$M211+Data!X$13,IF($N211=Data!$G$14,$M211+Data!X$14,IF($N211=Data!$G$5,$M211+Data!X$5,Data!$G$16))))))))))))</f>
        <v>-</v>
      </c>
      <c r="AJ211" s="55"/>
      <c r="AK211" s="55"/>
    </row>
    <row r="212" spans="1:37" s="55" customFormat="1" ht="63" customHeight="1" x14ac:dyDescent="0.25">
      <c r="A212" s="99">
        <f t="shared" si="54"/>
        <v>0</v>
      </c>
      <c r="B212" s="99">
        <f t="shared" si="55"/>
        <v>0</v>
      </c>
      <c r="C212" s="100"/>
      <c r="D212" s="100"/>
      <c r="E212" s="99"/>
      <c r="F212" s="99"/>
      <c r="G212" s="101"/>
      <c r="H212" s="101"/>
      <c r="I212" s="102"/>
      <c r="J212" s="36"/>
      <c r="K212" s="101"/>
      <c r="L212" s="36">
        <f t="shared" si="56"/>
        <v>0</v>
      </c>
      <c r="M212" s="36"/>
      <c r="N212" s="103" t="s">
        <v>778</v>
      </c>
      <c r="O212" s="36" t="s">
        <v>779</v>
      </c>
      <c r="P212" s="36" t="str">
        <f t="shared" si="57"/>
        <v>-</v>
      </c>
      <c r="Q212" s="103" t="e">
        <f t="shared" si="58"/>
        <v>#VALUE!</v>
      </c>
      <c r="R212" s="36" t="str">
        <f t="shared" si="59"/>
        <v>-</v>
      </c>
      <c r="S212" s="36" t="str">
        <f t="shared" si="60"/>
        <v>-</v>
      </c>
      <c r="T212" s="36" t="str">
        <f t="shared" si="61"/>
        <v>-</v>
      </c>
      <c r="U212" s="36" t="str">
        <f t="shared" si="62"/>
        <v>-</v>
      </c>
      <c r="V212" s="36" t="str">
        <f t="shared" si="63"/>
        <v>-</v>
      </c>
      <c r="W212" s="36" t="str">
        <f t="shared" si="64"/>
        <v>-</v>
      </c>
      <c r="X212" s="36" t="str">
        <f t="shared" si="65"/>
        <v>-</v>
      </c>
      <c r="Y212" s="36" t="str">
        <f t="shared" si="66"/>
        <v>-</v>
      </c>
      <c r="Z212" s="36" t="str">
        <f t="shared" si="67"/>
        <v>-</v>
      </c>
      <c r="AA212" s="36" t="str">
        <f>IF($N212=Data!$G$10,$M212+Data!H$10,IF($N212=Data!$G$11,$M212+Data!H$11,IF($N212=Data!$G$12,$M212+Data!H$12,IF($N212=Data!$G$7,$M212+Data!H$7,IF($N212=Data!$G$8,$M212+Data!H$8,IF($N212=Data!$G$9,$M212+Data!H$9,IF($N212=Data!$G$3,$M212+Data!H$3,IF($N212=Data!$G$6,$M212+Data!H$6,IF($N212=Data!$G$4,$M212+Data!H$4,IF($N212=Data!$G$13,$M212+Data!H$13,IF($N212=Data!$G$14,$M212+Data!H$14,IF($N212=Data!$G$5,$M212+Data!H$5,Data!$G$16))))))))))))</f>
        <v>-</v>
      </c>
      <c r="AB212" s="36" t="str">
        <f>IF($N212=Data!$G$10,$M212+Data!J$10,IF($N212=Data!$G$11,$M212+Data!J$11,IF($N212=Data!$G$12,$M212+Data!J$12,IF($N212=Data!$G$7,$M212+Data!J$7,IF($N212=Data!$G$8,$M212+Data!J$8,IF($N212=Data!$G$9,$M212+Data!J$9,IF($N212=Data!$G$3,$M212+Data!J$3,IF($N212=Data!$G$6,$M212+Data!J$6,IF($N212=Data!$G$4,$M212+Data!J$4,IF($N212=Data!$G$13,$M212+Data!J$13,IF($N212=Data!$G$14,$M212+Data!J$14,IF($N212=Data!$G$5,$M212+Data!J$5,Data!$G$16))))))))))))</f>
        <v>-</v>
      </c>
      <c r="AC212" s="36" t="str">
        <f>IF($N212=Data!$G$10,$M212+Data!L$10,IF($N212=Data!$G$11,$M212+Data!L$11,IF($N212=Data!$G$12,$M212+Data!L$12,IF($N212=Data!$G$7,$M212+Data!L$7,IF($N212=Data!$G$8,$M212+Data!L$8,IF($N212=Data!$G$9,$M212+Data!L$9,IF($N212=Data!$G$3,$M212+Data!L$3,IF($N212=Data!$G$6,$M212+Data!L$6,IF($N212=Data!$G$4,$M212+Data!L$4,IF($N212=Data!$G$13,$M212+Data!L$13,IF($N212=Data!$G$14,$M212+Data!L$14,IF($N212=Data!$G$5,$M212+Data!L$5,Data!$G$16))))))))))))</f>
        <v>-</v>
      </c>
      <c r="AD212" s="36" t="str">
        <f>IF($N212=Data!$G$10,$M212+Data!N$10,IF($N212=Data!$G$11,$M212+Data!N$11,IF($N212=Data!$G$12,$M212+Data!N$12,IF($N212=Data!$G$7,$M212+Data!N$7,IF($N212=Data!$G$8,$M212+Data!N$8,IF($N212=Data!$G$9,$M212+Data!N$9,IF($N212=Data!$G$3,$M212+Data!N$3,IF($N212=Data!$G$6,$M212+Data!N$6,IF($N212=Data!$G$4,$M212+Data!N$4,IF($N212=Data!$G$13,$M212+Data!N$13,IF($N212=Data!$G$14,$M212+Data!N$14,IF($N212=Data!$G$5,$M212+Data!N$5,Data!$G$16))))))))))))</f>
        <v>-</v>
      </c>
      <c r="AE212" s="36" t="str">
        <f>IF($N212=Data!$G$10,$M212+Data!P$10,IF($N212=Data!$G$11,$M212+Data!P$11,IF($N212=Data!$G$12,$M212+Data!P$12,IF($N212=Data!$G$7,$M212+Data!P$7,IF($N212=Data!$G$8,$M212+Data!P$8,IF($N212=Data!$G$9,$M212+Data!P$9,IF($N212=Data!$G$3,$M212+Data!P$3,IF($N212=Data!$G$6,$M212+Data!P$6,IF($N212=Data!$G$4,$M212+Data!P$4,IF($N212=Data!$G$13,$M212+Data!P$13,IF($N212=Data!$G$14,$M212+Data!P$14,IF($N212=Data!$G$5,$M212+Data!P$5,Data!$G$16))))))))))))</f>
        <v>-</v>
      </c>
      <c r="AF212" s="36" t="str">
        <f>IF($N212=Data!$G$10,$M212+Data!R$10,IF($N212=Data!$G$11,$M212+Data!R$11,IF($N212=Data!$G$12,$M212+Data!R$12,IF($N212=Data!$G$7,$M212+Data!R$7,IF($N212=Data!$G$8,$M212+Data!R$8,IF($N212=Data!$G$9,$M212+Data!R$9,IF($N212=Data!$G$3,$M212+Data!R$3,IF($N212=Data!$G$6,$M212+Data!R$6,IF($N212=Data!$G$4,$M212+Data!R$4,IF($N212=Data!$G$13,$M212+Data!R$13,IF($N212=Data!$G$14,$M212+Data!R$14,IF($N212=Data!$G$5,$M212+Data!R$5,Data!$G$16))))))))))))</f>
        <v>-</v>
      </c>
      <c r="AG212" s="36" t="str">
        <f>IF($N212=Data!$G$10,$M212+Data!T$10,IF($N212=Data!$G$11,$M212+Data!T$11,IF($N212=Data!$G$12,$M212+Data!T$12,IF($N212=Data!$G$7,$M212+Data!T$7,IF($N212=Data!$G$8,$M212+Data!T$8,IF($N212=Data!$G$9,$M212+Data!T$9,IF($N212=Data!$G$3,$M212+Data!T$3,IF($N212=Data!$G$6,$M212+Data!T$6,IF($N212=Data!$G$4,$M212+Data!T$4,IF($N212=Data!$G$13,$M212+Data!T$13,IF($N212=Data!$G$14,$M212+Data!T$14,IF($N212=Data!$G$5,$M212+Data!T$5,Data!$G$16))))))))))))</f>
        <v>-</v>
      </c>
      <c r="AH212" s="36" t="str">
        <f>IF($N212=Data!$G$10,$M212+Data!V$10,IF($N212=Data!$G$11,$M212+Data!V$11,IF($N212=Data!$G$12,$M212+Data!V$12,IF($N212=Data!$G$7,$M212+Data!V$7,IF($N212=Data!$G$8,$M212+Data!V$8,IF($N212=Data!$G$9,$M212+Data!V$9,IF($N212=Data!$G$3,$M212+Data!V$3,IF($N212=Data!$G$6,$M212+Data!V$6,IF($N212=Data!$G$4,$M212+Data!V$4,IF($N212=Data!$G$13,$M212+Data!V$13,IF($N212=Data!$G$14,$M212+Data!V$14,IF($N212=Data!$G$5,$M212+Data!V$5,Data!$G$16))))))))))))</f>
        <v>-</v>
      </c>
      <c r="AI212" s="36" t="str">
        <f>IF($N212=Data!$G$10,$M212+Data!X$10,IF($N212=Data!$G$11,$M212+Data!X$11,IF($N212=Data!$G$12,$M212+Data!X$12,IF($N212=Data!$G$7,$M212+Data!X$7,IF($N212=Data!$G$8,$M212+Data!X$8,IF($N212=Data!$G$9,$M212+Data!X$9,IF($N212=Data!$G$3,$M212+Data!X$3,IF($N212=Data!$G$6,$M212+Data!X$6,IF($N212=Data!$G$4,$M212+Data!X$4,IF($N212=Data!$G$13,$M212+Data!X$13,IF($N212=Data!$G$14,$M212+Data!X$14,IF($N212=Data!$G$5,$M212+Data!X$5,Data!$G$16))))))))))))</f>
        <v>-</v>
      </c>
    </row>
    <row r="213" spans="1:37" s="56" customFormat="1" ht="63" customHeight="1" x14ac:dyDescent="0.25">
      <c r="A213" s="22">
        <f t="shared" si="54"/>
        <v>0</v>
      </c>
      <c r="B213" s="22">
        <f t="shared" si="55"/>
        <v>0</v>
      </c>
      <c r="C213" s="73"/>
      <c r="D213" s="73"/>
      <c r="E213" s="22"/>
      <c r="F213" s="22"/>
      <c r="G213" s="23"/>
      <c r="H213" s="23"/>
      <c r="I213" s="41"/>
      <c r="J213" s="24"/>
      <c r="K213" s="23"/>
      <c r="L213" s="24">
        <f t="shared" si="56"/>
        <v>0</v>
      </c>
      <c r="M213" s="24"/>
      <c r="N213" s="25" t="s">
        <v>780</v>
      </c>
      <c r="O213" s="26" t="s">
        <v>781</v>
      </c>
      <c r="P213" s="26" t="str">
        <f t="shared" si="57"/>
        <v>-</v>
      </c>
      <c r="Q213" s="25" t="e">
        <f t="shared" si="58"/>
        <v>#VALUE!</v>
      </c>
      <c r="R213" s="27" t="str">
        <f t="shared" si="59"/>
        <v>-</v>
      </c>
      <c r="S213" s="27" t="str">
        <f t="shared" si="60"/>
        <v>-</v>
      </c>
      <c r="T213" s="27" t="str">
        <f t="shared" si="61"/>
        <v>-</v>
      </c>
      <c r="U213" s="27" t="str">
        <f t="shared" si="62"/>
        <v>-</v>
      </c>
      <c r="V213" s="27" t="str">
        <f t="shared" si="63"/>
        <v>-</v>
      </c>
      <c r="W213" s="27" t="str">
        <f t="shared" si="64"/>
        <v>-</v>
      </c>
      <c r="X213" s="27" t="str">
        <f t="shared" si="65"/>
        <v>-</v>
      </c>
      <c r="Y213" s="27" t="str">
        <f t="shared" si="66"/>
        <v>-</v>
      </c>
      <c r="Z213" s="27" t="str">
        <f t="shared" si="67"/>
        <v>-</v>
      </c>
      <c r="AA213" s="37" t="str">
        <f>IF($N213=Data!$G$10,$M213+Data!H$10,IF($N213=Data!$G$11,$M213+Data!H$11,IF($N213=Data!$G$12,$M213+Data!H$12,IF($N213=Data!$G$7,$M213+Data!H$7,IF($N213=Data!$G$8,$M213+Data!H$8,IF($N213=Data!$G$9,$M213+Data!H$9,IF($N213=Data!$G$3,$M213+Data!H$3,IF($N213=Data!$G$6,$M213+Data!H$6,IF($N213=Data!$G$4,$M213+Data!H$4,IF($N213=Data!$G$13,$M213+Data!H$13,IF($N213=Data!$G$14,$M213+Data!H$14,IF($N213=Data!$G$5,$M213+Data!H$5,Data!$G$16))))))))))))</f>
        <v>-</v>
      </c>
      <c r="AB213" s="37" t="str">
        <f>IF($N213=Data!$G$10,$M213+Data!J$10,IF($N213=Data!$G$11,$M213+Data!J$11,IF($N213=Data!$G$12,$M213+Data!J$12,IF($N213=Data!$G$7,$M213+Data!J$7,IF($N213=Data!$G$8,$M213+Data!J$8,IF($N213=Data!$G$9,$M213+Data!J$9,IF($N213=Data!$G$3,$M213+Data!J$3,IF($N213=Data!$G$6,$M213+Data!J$6,IF($N213=Data!$G$4,$M213+Data!J$4,IF($N213=Data!$G$13,$M213+Data!J$13,IF($N213=Data!$G$14,$M213+Data!J$14,IF($N213=Data!$G$5,$M213+Data!J$5,Data!$G$16))))))))))))</f>
        <v>-</v>
      </c>
      <c r="AC213" s="37" t="str">
        <f>IF($N213=Data!$G$10,$M213+Data!L$10,IF($N213=Data!$G$11,$M213+Data!L$11,IF($N213=Data!$G$12,$M213+Data!L$12,IF($N213=Data!$G$7,$M213+Data!L$7,IF($N213=Data!$G$8,$M213+Data!L$8,IF($N213=Data!$G$9,$M213+Data!L$9,IF($N213=Data!$G$3,$M213+Data!L$3,IF($N213=Data!$G$6,$M213+Data!L$6,IF($N213=Data!$G$4,$M213+Data!L$4,IF($N213=Data!$G$13,$M213+Data!L$13,IF($N213=Data!$G$14,$M213+Data!L$14,IF($N213=Data!$G$5,$M213+Data!L$5,Data!$G$16))))))))))))</f>
        <v>-</v>
      </c>
      <c r="AD213" s="37" t="str">
        <f>IF($N213=Data!$G$10,$M213+Data!N$10,IF($N213=Data!$G$11,$M213+Data!N$11,IF($N213=Data!$G$12,$M213+Data!N$12,IF($N213=Data!$G$7,$M213+Data!N$7,IF($N213=Data!$G$8,$M213+Data!N$8,IF($N213=Data!$G$9,$M213+Data!N$9,IF($N213=Data!$G$3,$M213+Data!N$3,IF($N213=Data!$G$6,$M213+Data!N$6,IF($N213=Data!$G$4,$M213+Data!N$4,IF($N213=Data!$G$13,$M213+Data!N$13,IF($N213=Data!$G$14,$M213+Data!N$14,IF($N213=Data!$G$5,$M213+Data!N$5,Data!$G$16))))))))))))</f>
        <v>-</v>
      </c>
      <c r="AE213" s="37" t="str">
        <f>IF($N213=Data!$G$10,$M213+Data!P$10,IF($N213=Data!$G$11,$M213+Data!P$11,IF($N213=Data!$G$12,$M213+Data!P$12,IF($N213=Data!$G$7,$M213+Data!P$7,IF($N213=Data!$G$8,$M213+Data!P$8,IF($N213=Data!$G$9,$M213+Data!P$9,IF($N213=Data!$G$3,$M213+Data!P$3,IF($N213=Data!$G$6,$M213+Data!P$6,IF($N213=Data!$G$4,$M213+Data!P$4,IF($N213=Data!$G$13,$M213+Data!P$13,IF($N213=Data!$G$14,$M213+Data!P$14,IF($N213=Data!$G$5,$M213+Data!P$5,Data!$G$16))))))))))))</f>
        <v>-</v>
      </c>
      <c r="AF213" s="37" t="str">
        <f>IF($N213=Data!$G$10,$M213+Data!R$10,IF($N213=Data!$G$11,$M213+Data!R$11,IF($N213=Data!$G$12,$M213+Data!R$12,IF($N213=Data!$G$7,$M213+Data!R$7,IF($N213=Data!$G$8,$M213+Data!R$8,IF($N213=Data!$G$9,$M213+Data!R$9,IF($N213=Data!$G$3,$M213+Data!R$3,IF($N213=Data!$G$6,$M213+Data!R$6,IF($N213=Data!$G$4,$M213+Data!R$4,IF($N213=Data!$G$13,$M213+Data!R$13,IF($N213=Data!$G$14,$M213+Data!R$14,IF($N213=Data!$G$5,$M213+Data!R$5,Data!$G$16))))))))))))</f>
        <v>-</v>
      </c>
      <c r="AG213" s="37" t="str">
        <f>IF($N213=Data!$G$10,$M213+Data!T$10,IF($N213=Data!$G$11,$M213+Data!T$11,IF($N213=Data!$G$12,$M213+Data!T$12,IF($N213=Data!$G$7,$M213+Data!T$7,IF($N213=Data!$G$8,$M213+Data!T$8,IF($N213=Data!$G$9,$M213+Data!T$9,IF($N213=Data!$G$3,$M213+Data!T$3,IF($N213=Data!$G$6,$M213+Data!T$6,IF($N213=Data!$G$4,$M213+Data!T$4,IF($N213=Data!$G$13,$M213+Data!T$13,IF($N213=Data!$G$14,$M213+Data!T$14,IF($N213=Data!$G$5,$M213+Data!T$5,Data!$G$16))))))))))))</f>
        <v>-</v>
      </c>
      <c r="AH213" s="37" t="str">
        <f>IF($N213=Data!$G$10,$M213+Data!V$10,IF($N213=Data!$G$11,$M213+Data!V$11,IF($N213=Data!$G$12,$M213+Data!V$12,IF($N213=Data!$G$7,$M213+Data!V$7,IF($N213=Data!$G$8,$M213+Data!V$8,IF($N213=Data!$G$9,$M213+Data!V$9,IF($N213=Data!$G$3,$M213+Data!V$3,IF($N213=Data!$G$6,$M213+Data!V$6,IF($N213=Data!$G$4,$M213+Data!V$4,IF($N213=Data!$G$13,$M213+Data!V$13,IF($N213=Data!$G$14,$M213+Data!V$14,IF($N213=Data!$G$5,$M213+Data!V$5,Data!$G$16))))))))))))</f>
        <v>-</v>
      </c>
      <c r="AI213" s="37" t="str">
        <f>IF($N213=Data!$G$10,$M213+Data!X$10,IF($N213=Data!$G$11,$M213+Data!X$11,IF($N213=Data!$G$12,$M213+Data!X$12,IF($N213=Data!$G$7,$M213+Data!X$7,IF($N213=Data!$G$8,$M213+Data!X$8,IF($N213=Data!$G$9,$M213+Data!X$9,IF($N213=Data!$G$3,$M213+Data!X$3,IF($N213=Data!$G$6,$M213+Data!X$6,IF($N213=Data!$G$4,$M213+Data!X$4,IF($N213=Data!$G$13,$M213+Data!X$13,IF($N213=Data!$G$14,$M213+Data!X$14,IF($N213=Data!$G$5,$M213+Data!X$5,Data!$G$16))))))))))))</f>
        <v>-</v>
      </c>
      <c r="AJ213" s="55"/>
      <c r="AK213" s="55"/>
    </row>
    <row r="214" spans="1:37" s="55" customFormat="1" ht="63" customHeight="1" x14ac:dyDescent="0.25">
      <c r="A214" s="99">
        <f t="shared" si="54"/>
        <v>0</v>
      </c>
      <c r="B214" s="99">
        <f t="shared" si="55"/>
        <v>0</v>
      </c>
      <c r="C214" s="100"/>
      <c r="D214" s="100"/>
      <c r="E214" s="99"/>
      <c r="F214" s="99"/>
      <c r="G214" s="101"/>
      <c r="H214" s="101"/>
      <c r="I214" s="102"/>
      <c r="J214" s="36"/>
      <c r="K214" s="101"/>
      <c r="L214" s="36">
        <f t="shared" si="56"/>
        <v>0</v>
      </c>
      <c r="M214" s="36"/>
      <c r="N214" s="103" t="s">
        <v>782</v>
      </c>
      <c r="O214" s="36" t="s">
        <v>783</v>
      </c>
      <c r="P214" s="36" t="str">
        <f t="shared" si="57"/>
        <v>-</v>
      </c>
      <c r="Q214" s="103" t="e">
        <f t="shared" si="58"/>
        <v>#VALUE!</v>
      </c>
      <c r="R214" s="36" t="str">
        <f t="shared" si="59"/>
        <v>-</v>
      </c>
      <c r="S214" s="36" t="str">
        <f t="shared" si="60"/>
        <v>-</v>
      </c>
      <c r="T214" s="36" t="str">
        <f t="shared" si="61"/>
        <v>-</v>
      </c>
      <c r="U214" s="36" t="str">
        <f t="shared" si="62"/>
        <v>-</v>
      </c>
      <c r="V214" s="36" t="str">
        <f t="shared" si="63"/>
        <v>-</v>
      </c>
      <c r="W214" s="36" t="str">
        <f t="shared" si="64"/>
        <v>-</v>
      </c>
      <c r="X214" s="36" t="str">
        <f t="shared" si="65"/>
        <v>-</v>
      </c>
      <c r="Y214" s="36" t="str">
        <f t="shared" si="66"/>
        <v>-</v>
      </c>
      <c r="Z214" s="36" t="str">
        <f t="shared" si="67"/>
        <v>-</v>
      </c>
      <c r="AA214" s="36" t="str">
        <f>IF($N214=Data!$G$10,$M214+Data!H$10,IF($N214=Data!$G$11,$M214+Data!H$11,IF($N214=Data!$G$12,$M214+Data!H$12,IF($N214=Data!$G$7,$M214+Data!H$7,IF($N214=Data!$G$8,$M214+Data!H$8,IF($N214=Data!$G$9,$M214+Data!H$9,IF($N214=Data!$G$3,$M214+Data!H$3,IF($N214=Data!$G$6,$M214+Data!H$6,IF($N214=Data!$G$4,$M214+Data!H$4,IF($N214=Data!$G$13,$M214+Data!H$13,IF($N214=Data!$G$14,$M214+Data!H$14,IF($N214=Data!$G$5,$M214+Data!H$5,Data!$G$16))))))))))))</f>
        <v>-</v>
      </c>
      <c r="AB214" s="36" t="str">
        <f>IF($N214=Data!$G$10,$M214+Data!J$10,IF($N214=Data!$G$11,$M214+Data!J$11,IF($N214=Data!$G$12,$M214+Data!J$12,IF($N214=Data!$G$7,$M214+Data!J$7,IF($N214=Data!$G$8,$M214+Data!J$8,IF($N214=Data!$G$9,$M214+Data!J$9,IF($N214=Data!$G$3,$M214+Data!J$3,IF($N214=Data!$G$6,$M214+Data!J$6,IF($N214=Data!$G$4,$M214+Data!J$4,IF($N214=Data!$G$13,$M214+Data!J$13,IF($N214=Data!$G$14,$M214+Data!J$14,IF($N214=Data!$G$5,$M214+Data!J$5,Data!$G$16))))))))))))</f>
        <v>-</v>
      </c>
      <c r="AC214" s="36" t="str">
        <f>IF($N214=Data!$G$10,$M214+Data!L$10,IF($N214=Data!$G$11,$M214+Data!L$11,IF($N214=Data!$G$12,$M214+Data!L$12,IF($N214=Data!$G$7,$M214+Data!L$7,IF($N214=Data!$G$8,$M214+Data!L$8,IF($N214=Data!$G$9,$M214+Data!L$9,IF($N214=Data!$G$3,$M214+Data!L$3,IF($N214=Data!$G$6,$M214+Data!L$6,IF($N214=Data!$G$4,$M214+Data!L$4,IF($N214=Data!$G$13,$M214+Data!L$13,IF($N214=Data!$G$14,$M214+Data!L$14,IF($N214=Data!$G$5,$M214+Data!L$5,Data!$G$16))))))))))))</f>
        <v>-</v>
      </c>
      <c r="AD214" s="36" t="str">
        <f>IF($N214=Data!$G$10,$M214+Data!N$10,IF($N214=Data!$G$11,$M214+Data!N$11,IF($N214=Data!$G$12,$M214+Data!N$12,IF($N214=Data!$G$7,$M214+Data!N$7,IF($N214=Data!$G$8,$M214+Data!N$8,IF($N214=Data!$G$9,$M214+Data!N$9,IF($N214=Data!$G$3,$M214+Data!N$3,IF($N214=Data!$G$6,$M214+Data!N$6,IF($N214=Data!$G$4,$M214+Data!N$4,IF($N214=Data!$G$13,$M214+Data!N$13,IF($N214=Data!$G$14,$M214+Data!N$14,IF($N214=Data!$G$5,$M214+Data!N$5,Data!$G$16))))))))))))</f>
        <v>-</v>
      </c>
      <c r="AE214" s="36" t="str">
        <f>IF($N214=Data!$G$10,$M214+Data!P$10,IF($N214=Data!$G$11,$M214+Data!P$11,IF($N214=Data!$G$12,$M214+Data!P$12,IF($N214=Data!$G$7,$M214+Data!P$7,IF($N214=Data!$G$8,$M214+Data!P$8,IF($N214=Data!$G$9,$M214+Data!P$9,IF($N214=Data!$G$3,$M214+Data!P$3,IF($N214=Data!$G$6,$M214+Data!P$6,IF($N214=Data!$G$4,$M214+Data!P$4,IF($N214=Data!$G$13,$M214+Data!P$13,IF($N214=Data!$G$14,$M214+Data!P$14,IF($N214=Data!$G$5,$M214+Data!P$5,Data!$G$16))))))))))))</f>
        <v>-</v>
      </c>
      <c r="AF214" s="36" t="str">
        <f>IF($N214=Data!$G$10,$M214+Data!R$10,IF($N214=Data!$G$11,$M214+Data!R$11,IF($N214=Data!$G$12,$M214+Data!R$12,IF($N214=Data!$G$7,$M214+Data!R$7,IF($N214=Data!$G$8,$M214+Data!R$8,IF($N214=Data!$G$9,$M214+Data!R$9,IF($N214=Data!$G$3,$M214+Data!R$3,IF($N214=Data!$G$6,$M214+Data!R$6,IF($N214=Data!$G$4,$M214+Data!R$4,IF($N214=Data!$G$13,$M214+Data!R$13,IF($N214=Data!$G$14,$M214+Data!R$14,IF($N214=Data!$G$5,$M214+Data!R$5,Data!$G$16))))))))))))</f>
        <v>-</v>
      </c>
      <c r="AG214" s="36" t="str">
        <f>IF($N214=Data!$G$10,$M214+Data!T$10,IF($N214=Data!$G$11,$M214+Data!T$11,IF($N214=Data!$G$12,$M214+Data!T$12,IF($N214=Data!$G$7,$M214+Data!T$7,IF($N214=Data!$G$8,$M214+Data!T$8,IF($N214=Data!$G$9,$M214+Data!T$9,IF($N214=Data!$G$3,$M214+Data!T$3,IF($N214=Data!$G$6,$M214+Data!T$6,IF($N214=Data!$G$4,$M214+Data!T$4,IF($N214=Data!$G$13,$M214+Data!T$13,IF($N214=Data!$G$14,$M214+Data!T$14,IF($N214=Data!$G$5,$M214+Data!T$5,Data!$G$16))))))))))))</f>
        <v>-</v>
      </c>
      <c r="AH214" s="36" t="str">
        <f>IF($N214=Data!$G$10,$M214+Data!V$10,IF($N214=Data!$G$11,$M214+Data!V$11,IF($N214=Data!$G$12,$M214+Data!V$12,IF($N214=Data!$G$7,$M214+Data!V$7,IF($N214=Data!$G$8,$M214+Data!V$8,IF($N214=Data!$G$9,$M214+Data!V$9,IF($N214=Data!$G$3,$M214+Data!V$3,IF($N214=Data!$G$6,$M214+Data!V$6,IF($N214=Data!$G$4,$M214+Data!V$4,IF($N214=Data!$G$13,$M214+Data!V$13,IF($N214=Data!$G$14,$M214+Data!V$14,IF($N214=Data!$G$5,$M214+Data!V$5,Data!$G$16))))))))))))</f>
        <v>-</v>
      </c>
      <c r="AI214" s="36" t="str">
        <f>IF($N214=Data!$G$10,$M214+Data!X$10,IF($N214=Data!$G$11,$M214+Data!X$11,IF($N214=Data!$G$12,$M214+Data!X$12,IF($N214=Data!$G$7,$M214+Data!X$7,IF($N214=Data!$G$8,$M214+Data!X$8,IF($N214=Data!$G$9,$M214+Data!X$9,IF($N214=Data!$G$3,$M214+Data!X$3,IF($N214=Data!$G$6,$M214+Data!X$6,IF($N214=Data!$G$4,$M214+Data!X$4,IF($N214=Data!$G$13,$M214+Data!X$13,IF($N214=Data!$G$14,$M214+Data!X$14,IF($N214=Data!$G$5,$M214+Data!X$5,Data!$G$16))))))))))))</f>
        <v>-</v>
      </c>
    </row>
    <row r="215" spans="1:37" s="56" customFormat="1" ht="63" customHeight="1" x14ac:dyDescent="0.25">
      <c r="A215" s="22">
        <f t="shared" si="54"/>
        <v>0</v>
      </c>
      <c r="B215" s="22">
        <f t="shared" si="55"/>
        <v>0</v>
      </c>
      <c r="C215" s="73"/>
      <c r="D215" s="73"/>
      <c r="E215" s="22"/>
      <c r="F215" s="22"/>
      <c r="G215" s="23"/>
      <c r="H215" s="23"/>
      <c r="I215" s="41"/>
      <c r="J215" s="24"/>
      <c r="K215" s="23"/>
      <c r="L215" s="24">
        <f t="shared" si="56"/>
        <v>0</v>
      </c>
      <c r="M215" s="24"/>
      <c r="N215" s="25" t="s">
        <v>784</v>
      </c>
      <c r="O215" s="26" t="s">
        <v>785</v>
      </c>
      <c r="P215" s="26" t="str">
        <f t="shared" si="57"/>
        <v>-</v>
      </c>
      <c r="Q215" s="25" t="e">
        <f t="shared" si="58"/>
        <v>#VALUE!</v>
      </c>
      <c r="R215" s="27" t="str">
        <f t="shared" si="59"/>
        <v>-</v>
      </c>
      <c r="S215" s="27" t="str">
        <f t="shared" si="60"/>
        <v>-</v>
      </c>
      <c r="T215" s="27" t="str">
        <f t="shared" si="61"/>
        <v>-</v>
      </c>
      <c r="U215" s="27" t="str">
        <f t="shared" si="62"/>
        <v>-</v>
      </c>
      <c r="V215" s="27" t="str">
        <f t="shared" si="63"/>
        <v>-</v>
      </c>
      <c r="W215" s="27" t="str">
        <f t="shared" si="64"/>
        <v>-</v>
      </c>
      <c r="X215" s="27" t="str">
        <f t="shared" si="65"/>
        <v>-</v>
      </c>
      <c r="Y215" s="27" t="str">
        <f t="shared" si="66"/>
        <v>-</v>
      </c>
      <c r="Z215" s="27" t="str">
        <f t="shared" si="67"/>
        <v>-</v>
      </c>
      <c r="AA215" s="37" t="str">
        <f>IF($N215=Data!$G$10,$M215+Data!H$10,IF($N215=Data!$G$11,$M215+Data!H$11,IF($N215=Data!$G$12,$M215+Data!H$12,IF($N215=Data!$G$7,$M215+Data!H$7,IF($N215=Data!$G$8,$M215+Data!H$8,IF($N215=Data!$G$9,$M215+Data!H$9,IF($N215=Data!$G$3,$M215+Data!H$3,IF($N215=Data!$G$6,$M215+Data!H$6,IF($N215=Data!$G$4,$M215+Data!H$4,IF($N215=Data!$G$13,$M215+Data!H$13,IF($N215=Data!$G$14,$M215+Data!H$14,IF($N215=Data!$G$5,$M215+Data!H$5,Data!$G$16))))))))))))</f>
        <v>-</v>
      </c>
      <c r="AB215" s="37" t="str">
        <f>IF($N215=Data!$G$10,$M215+Data!J$10,IF($N215=Data!$G$11,$M215+Data!J$11,IF($N215=Data!$G$12,$M215+Data!J$12,IF($N215=Data!$G$7,$M215+Data!J$7,IF($N215=Data!$G$8,$M215+Data!J$8,IF($N215=Data!$G$9,$M215+Data!J$9,IF($N215=Data!$G$3,$M215+Data!J$3,IF($N215=Data!$G$6,$M215+Data!J$6,IF($N215=Data!$G$4,$M215+Data!J$4,IF($N215=Data!$G$13,$M215+Data!J$13,IF($N215=Data!$G$14,$M215+Data!J$14,IF($N215=Data!$G$5,$M215+Data!J$5,Data!$G$16))))))))))))</f>
        <v>-</v>
      </c>
      <c r="AC215" s="37" t="str">
        <f>IF($N215=Data!$G$10,$M215+Data!L$10,IF($N215=Data!$G$11,$M215+Data!L$11,IF($N215=Data!$G$12,$M215+Data!L$12,IF($N215=Data!$G$7,$M215+Data!L$7,IF($N215=Data!$G$8,$M215+Data!L$8,IF($N215=Data!$G$9,$M215+Data!L$9,IF($N215=Data!$G$3,$M215+Data!L$3,IF($N215=Data!$G$6,$M215+Data!L$6,IF($N215=Data!$G$4,$M215+Data!L$4,IF($N215=Data!$G$13,$M215+Data!L$13,IF($N215=Data!$G$14,$M215+Data!L$14,IF($N215=Data!$G$5,$M215+Data!L$5,Data!$G$16))))))))))))</f>
        <v>-</v>
      </c>
      <c r="AD215" s="37" t="str">
        <f>IF($N215=Data!$G$10,$M215+Data!N$10,IF($N215=Data!$G$11,$M215+Data!N$11,IF($N215=Data!$G$12,$M215+Data!N$12,IF($N215=Data!$G$7,$M215+Data!N$7,IF($N215=Data!$G$8,$M215+Data!N$8,IF($N215=Data!$G$9,$M215+Data!N$9,IF($N215=Data!$G$3,$M215+Data!N$3,IF($N215=Data!$G$6,$M215+Data!N$6,IF($N215=Data!$G$4,$M215+Data!N$4,IF($N215=Data!$G$13,$M215+Data!N$13,IF($N215=Data!$G$14,$M215+Data!N$14,IF($N215=Data!$G$5,$M215+Data!N$5,Data!$G$16))))))))))))</f>
        <v>-</v>
      </c>
      <c r="AE215" s="37" t="str">
        <f>IF($N215=Data!$G$10,$M215+Data!P$10,IF($N215=Data!$G$11,$M215+Data!P$11,IF($N215=Data!$G$12,$M215+Data!P$12,IF($N215=Data!$G$7,$M215+Data!P$7,IF($N215=Data!$G$8,$M215+Data!P$8,IF($N215=Data!$G$9,$M215+Data!P$9,IF($N215=Data!$G$3,$M215+Data!P$3,IF($N215=Data!$G$6,$M215+Data!P$6,IF($N215=Data!$G$4,$M215+Data!P$4,IF($N215=Data!$G$13,$M215+Data!P$13,IF($N215=Data!$G$14,$M215+Data!P$14,IF($N215=Data!$G$5,$M215+Data!P$5,Data!$G$16))))))))))))</f>
        <v>-</v>
      </c>
      <c r="AF215" s="37" t="str">
        <f>IF($N215=Data!$G$10,$M215+Data!R$10,IF($N215=Data!$G$11,$M215+Data!R$11,IF($N215=Data!$G$12,$M215+Data!R$12,IF($N215=Data!$G$7,$M215+Data!R$7,IF($N215=Data!$G$8,$M215+Data!R$8,IF($N215=Data!$G$9,$M215+Data!R$9,IF($N215=Data!$G$3,$M215+Data!R$3,IF($N215=Data!$G$6,$M215+Data!R$6,IF($N215=Data!$G$4,$M215+Data!R$4,IF($N215=Data!$G$13,$M215+Data!R$13,IF($N215=Data!$G$14,$M215+Data!R$14,IF($N215=Data!$G$5,$M215+Data!R$5,Data!$G$16))))))))))))</f>
        <v>-</v>
      </c>
      <c r="AG215" s="37" t="str">
        <f>IF($N215=Data!$G$10,$M215+Data!T$10,IF($N215=Data!$G$11,$M215+Data!T$11,IF($N215=Data!$G$12,$M215+Data!T$12,IF($N215=Data!$G$7,$M215+Data!T$7,IF($N215=Data!$G$8,$M215+Data!T$8,IF($N215=Data!$G$9,$M215+Data!T$9,IF($N215=Data!$G$3,$M215+Data!T$3,IF($N215=Data!$G$6,$M215+Data!T$6,IF($N215=Data!$G$4,$M215+Data!T$4,IF($N215=Data!$G$13,$M215+Data!T$13,IF($N215=Data!$G$14,$M215+Data!T$14,IF($N215=Data!$G$5,$M215+Data!T$5,Data!$G$16))))))))))))</f>
        <v>-</v>
      </c>
      <c r="AH215" s="37" t="str">
        <f>IF($N215=Data!$G$10,$M215+Data!V$10,IF($N215=Data!$G$11,$M215+Data!V$11,IF($N215=Data!$G$12,$M215+Data!V$12,IF($N215=Data!$G$7,$M215+Data!V$7,IF($N215=Data!$G$8,$M215+Data!V$8,IF($N215=Data!$G$9,$M215+Data!V$9,IF($N215=Data!$G$3,$M215+Data!V$3,IF($N215=Data!$G$6,$M215+Data!V$6,IF($N215=Data!$G$4,$M215+Data!V$4,IF($N215=Data!$G$13,$M215+Data!V$13,IF($N215=Data!$G$14,$M215+Data!V$14,IF($N215=Data!$G$5,$M215+Data!V$5,Data!$G$16))))))))))))</f>
        <v>-</v>
      </c>
      <c r="AI215" s="37" t="str">
        <f>IF($N215=Data!$G$10,$M215+Data!X$10,IF($N215=Data!$G$11,$M215+Data!X$11,IF($N215=Data!$G$12,$M215+Data!X$12,IF($N215=Data!$G$7,$M215+Data!X$7,IF($N215=Data!$G$8,$M215+Data!X$8,IF($N215=Data!$G$9,$M215+Data!X$9,IF($N215=Data!$G$3,$M215+Data!X$3,IF($N215=Data!$G$6,$M215+Data!X$6,IF($N215=Data!$G$4,$M215+Data!X$4,IF($N215=Data!$G$13,$M215+Data!X$13,IF($N215=Data!$G$14,$M215+Data!X$14,IF($N215=Data!$G$5,$M215+Data!X$5,Data!$G$16))))))))))))</f>
        <v>-</v>
      </c>
      <c r="AJ215" s="55"/>
      <c r="AK215" s="55"/>
    </row>
    <row r="216" spans="1:37" s="55" customFormat="1" ht="63" customHeight="1" x14ac:dyDescent="0.25">
      <c r="A216" s="99">
        <f t="shared" si="54"/>
        <v>0</v>
      </c>
      <c r="B216" s="99">
        <f t="shared" si="55"/>
        <v>0</v>
      </c>
      <c r="C216" s="100"/>
      <c r="D216" s="100"/>
      <c r="E216" s="99"/>
      <c r="F216" s="99"/>
      <c r="G216" s="101"/>
      <c r="H216" s="101"/>
      <c r="I216" s="102"/>
      <c r="J216" s="36"/>
      <c r="K216" s="101"/>
      <c r="L216" s="36">
        <f t="shared" si="56"/>
        <v>0</v>
      </c>
      <c r="M216" s="36"/>
      <c r="N216" s="103" t="s">
        <v>786</v>
      </c>
      <c r="O216" s="36" t="s">
        <v>787</v>
      </c>
      <c r="P216" s="36" t="str">
        <f t="shared" si="57"/>
        <v>-</v>
      </c>
      <c r="Q216" s="103" t="e">
        <f t="shared" si="58"/>
        <v>#VALUE!</v>
      </c>
      <c r="R216" s="36" t="str">
        <f t="shared" si="59"/>
        <v>-</v>
      </c>
      <c r="S216" s="36" t="str">
        <f t="shared" si="60"/>
        <v>-</v>
      </c>
      <c r="T216" s="36" t="str">
        <f t="shared" si="61"/>
        <v>-</v>
      </c>
      <c r="U216" s="36" t="str">
        <f t="shared" si="62"/>
        <v>-</v>
      </c>
      <c r="V216" s="36" t="str">
        <f t="shared" si="63"/>
        <v>-</v>
      </c>
      <c r="W216" s="36" t="str">
        <f t="shared" si="64"/>
        <v>-</v>
      </c>
      <c r="X216" s="36" t="str">
        <f t="shared" si="65"/>
        <v>-</v>
      </c>
      <c r="Y216" s="36" t="str">
        <f t="shared" si="66"/>
        <v>-</v>
      </c>
      <c r="Z216" s="36" t="str">
        <f t="shared" si="67"/>
        <v>-</v>
      </c>
      <c r="AA216" s="36" t="str">
        <f>IF($N216=Data!$G$10,$M216+Data!H$10,IF($N216=Data!$G$11,$M216+Data!H$11,IF($N216=Data!$G$12,$M216+Data!H$12,IF($N216=Data!$G$7,$M216+Data!H$7,IF($N216=Data!$G$8,$M216+Data!H$8,IF($N216=Data!$G$9,$M216+Data!H$9,IF($N216=Data!$G$3,$M216+Data!H$3,IF($N216=Data!$G$6,$M216+Data!H$6,IF($N216=Data!$G$4,$M216+Data!H$4,IF($N216=Data!$G$13,$M216+Data!H$13,IF($N216=Data!$G$14,$M216+Data!H$14,IF($N216=Data!$G$5,$M216+Data!H$5,Data!$G$16))))))))))))</f>
        <v>-</v>
      </c>
      <c r="AB216" s="36" t="str">
        <f>IF($N216=Data!$G$10,$M216+Data!J$10,IF($N216=Data!$G$11,$M216+Data!J$11,IF($N216=Data!$G$12,$M216+Data!J$12,IF($N216=Data!$G$7,$M216+Data!J$7,IF($N216=Data!$G$8,$M216+Data!J$8,IF($N216=Data!$G$9,$M216+Data!J$9,IF($N216=Data!$G$3,$M216+Data!J$3,IF($N216=Data!$G$6,$M216+Data!J$6,IF($N216=Data!$G$4,$M216+Data!J$4,IF($N216=Data!$G$13,$M216+Data!J$13,IF($N216=Data!$G$14,$M216+Data!J$14,IF($N216=Data!$G$5,$M216+Data!J$5,Data!$G$16))))))))))))</f>
        <v>-</v>
      </c>
      <c r="AC216" s="36" t="str">
        <f>IF($N216=Data!$G$10,$M216+Data!L$10,IF($N216=Data!$G$11,$M216+Data!L$11,IF($N216=Data!$G$12,$M216+Data!L$12,IF($N216=Data!$G$7,$M216+Data!L$7,IF($N216=Data!$G$8,$M216+Data!L$8,IF($N216=Data!$G$9,$M216+Data!L$9,IF($N216=Data!$G$3,$M216+Data!L$3,IF($N216=Data!$G$6,$M216+Data!L$6,IF($N216=Data!$G$4,$M216+Data!L$4,IF($N216=Data!$G$13,$M216+Data!L$13,IF($N216=Data!$G$14,$M216+Data!L$14,IF($N216=Data!$G$5,$M216+Data!L$5,Data!$G$16))))))))))))</f>
        <v>-</v>
      </c>
      <c r="AD216" s="36" t="str">
        <f>IF($N216=Data!$G$10,$M216+Data!N$10,IF($N216=Data!$G$11,$M216+Data!N$11,IF($N216=Data!$G$12,$M216+Data!N$12,IF($N216=Data!$G$7,$M216+Data!N$7,IF($N216=Data!$G$8,$M216+Data!N$8,IF($N216=Data!$G$9,$M216+Data!N$9,IF($N216=Data!$G$3,$M216+Data!N$3,IF($N216=Data!$G$6,$M216+Data!N$6,IF($N216=Data!$G$4,$M216+Data!N$4,IF($N216=Data!$G$13,$M216+Data!N$13,IF($N216=Data!$G$14,$M216+Data!N$14,IF($N216=Data!$G$5,$M216+Data!N$5,Data!$G$16))))))))))))</f>
        <v>-</v>
      </c>
      <c r="AE216" s="36" t="str">
        <f>IF($N216=Data!$G$10,$M216+Data!P$10,IF($N216=Data!$G$11,$M216+Data!P$11,IF($N216=Data!$G$12,$M216+Data!P$12,IF($N216=Data!$G$7,$M216+Data!P$7,IF($N216=Data!$G$8,$M216+Data!P$8,IF($N216=Data!$G$9,$M216+Data!P$9,IF($N216=Data!$G$3,$M216+Data!P$3,IF($N216=Data!$G$6,$M216+Data!P$6,IF($N216=Data!$G$4,$M216+Data!P$4,IF($N216=Data!$G$13,$M216+Data!P$13,IF($N216=Data!$G$14,$M216+Data!P$14,IF($N216=Data!$G$5,$M216+Data!P$5,Data!$G$16))))))))))))</f>
        <v>-</v>
      </c>
      <c r="AF216" s="36" t="str">
        <f>IF($N216=Data!$G$10,$M216+Data!R$10,IF($N216=Data!$G$11,$M216+Data!R$11,IF($N216=Data!$G$12,$M216+Data!R$12,IF($N216=Data!$G$7,$M216+Data!R$7,IF($N216=Data!$G$8,$M216+Data!R$8,IF($N216=Data!$G$9,$M216+Data!R$9,IF($N216=Data!$G$3,$M216+Data!R$3,IF($N216=Data!$G$6,$M216+Data!R$6,IF($N216=Data!$G$4,$M216+Data!R$4,IF($N216=Data!$G$13,$M216+Data!R$13,IF($N216=Data!$G$14,$M216+Data!R$14,IF($N216=Data!$G$5,$M216+Data!R$5,Data!$G$16))))))))))))</f>
        <v>-</v>
      </c>
      <c r="AG216" s="36" t="str">
        <f>IF($N216=Data!$G$10,$M216+Data!T$10,IF($N216=Data!$G$11,$M216+Data!T$11,IF($N216=Data!$G$12,$M216+Data!T$12,IF($N216=Data!$G$7,$M216+Data!T$7,IF($N216=Data!$G$8,$M216+Data!T$8,IF($N216=Data!$G$9,$M216+Data!T$9,IF($N216=Data!$G$3,$M216+Data!T$3,IF($N216=Data!$G$6,$M216+Data!T$6,IF($N216=Data!$G$4,$M216+Data!T$4,IF($N216=Data!$G$13,$M216+Data!T$13,IF($N216=Data!$G$14,$M216+Data!T$14,IF($N216=Data!$G$5,$M216+Data!T$5,Data!$G$16))))))))))))</f>
        <v>-</v>
      </c>
      <c r="AH216" s="36" t="str">
        <f>IF($N216=Data!$G$10,$M216+Data!V$10,IF($N216=Data!$G$11,$M216+Data!V$11,IF($N216=Data!$G$12,$M216+Data!V$12,IF($N216=Data!$G$7,$M216+Data!V$7,IF($N216=Data!$G$8,$M216+Data!V$8,IF($N216=Data!$G$9,$M216+Data!V$9,IF($N216=Data!$G$3,$M216+Data!V$3,IF($N216=Data!$G$6,$M216+Data!V$6,IF($N216=Data!$G$4,$M216+Data!V$4,IF($N216=Data!$G$13,$M216+Data!V$13,IF($N216=Data!$G$14,$M216+Data!V$14,IF($N216=Data!$G$5,$M216+Data!V$5,Data!$G$16))))))))))))</f>
        <v>-</v>
      </c>
      <c r="AI216" s="36" t="str">
        <f>IF($N216=Data!$G$10,$M216+Data!X$10,IF($N216=Data!$G$11,$M216+Data!X$11,IF($N216=Data!$G$12,$M216+Data!X$12,IF($N216=Data!$G$7,$M216+Data!X$7,IF($N216=Data!$G$8,$M216+Data!X$8,IF($N216=Data!$G$9,$M216+Data!X$9,IF($N216=Data!$G$3,$M216+Data!X$3,IF($N216=Data!$G$6,$M216+Data!X$6,IF($N216=Data!$G$4,$M216+Data!X$4,IF($N216=Data!$G$13,$M216+Data!X$13,IF($N216=Data!$G$14,$M216+Data!X$14,IF($N216=Data!$G$5,$M216+Data!X$5,Data!$G$16))))))))))))</f>
        <v>-</v>
      </c>
    </row>
    <row r="217" spans="1:37" s="56" customFormat="1" ht="63" customHeight="1" x14ac:dyDescent="0.25">
      <c r="A217" s="22">
        <f t="shared" si="54"/>
        <v>0</v>
      </c>
      <c r="B217" s="22">
        <f t="shared" si="55"/>
        <v>0</v>
      </c>
      <c r="C217" s="73"/>
      <c r="D217" s="73"/>
      <c r="E217" s="22"/>
      <c r="F217" s="22"/>
      <c r="G217" s="23"/>
      <c r="H217" s="23"/>
      <c r="I217" s="41"/>
      <c r="J217" s="24"/>
      <c r="K217" s="23"/>
      <c r="L217" s="24">
        <f t="shared" si="56"/>
        <v>0</v>
      </c>
      <c r="M217" s="24"/>
      <c r="N217" s="25" t="s">
        <v>788</v>
      </c>
      <c r="O217" s="26" t="s">
        <v>789</v>
      </c>
      <c r="P217" s="26" t="str">
        <f t="shared" si="57"/>
        <v>-</v>
      </c>
      <c r="Q217" s="25" t="e">
        <f t="shared" si="58"/>
        <v>#VALUE!</v>
      </c>
      <c r="R217" s="27" t="str">
        <f t="shared" si="59"/>
        <v>-</v>
      </c>
      <c r="S217" s="27" t="str">
        <f t="shared" si="60"/>
        <v>-</v>
      </c>
      <c r="T217" s="27" t="str">
        <f t="shared" si="61"/>
        <v>-</v>
      </c>
      <c r="U217" s="27" t="str">
        <f t="shared" si="62"/>
        <v>-</v>
      </c>
      <c r="V217" s="27" t="str">
        <f t="shared" si="63"/>
        <v>-</v>
      </c>
      <c r="W217" s="27" t="str">
        <f t="shared" si="64"/>
        <v>-</v>
      </c>
      <c r="X217" s="27" t="str">
        <f t="shared" si="65"/>
        <v>-</v>
      </c>
      <c r="Y217" s="27" t="str">
        <f t="shared" si="66"/>
        <v>-</v>
      </c>
      <c r="Z217" s="27" t="str">
        <f t="shared" si="67"/>
        <v>-</v>
      </c>
      <c r="AA217" s="37" t="str">
        <f>IF($N217=Data!$G$10,$M217+Data!H$10,IF($N217=Data!$G$11,$M217+Data!H$11,IF($N217=Data!$G$12,$M217+Data!H$12,IF($N217=Data!$G$7,$M217+Data!H$7,IF($N217=Data!$G$8,$M217+Data!H$8,IF($N217=Data!$G$9,$M217+Data!H$9,IF($N217=Data!$G$3,$M217+Data!H$3,IF($N217=Data!$G$6,$M217+Data!H$6,IF($N217=Data!$G$4,$M217+Data!H$4,IF($N217=Data!$G$13,$M217+Data!H$13,IF($N217=Data!$G$14,$M217+Data!H$14,IF($N217=Data!$G$5,$M217+Data!H$5,Data!$G$16))))))))))))</f>
        <v>-</v>
      </c>
      <c r="AB217" s="37" t="str">
        <f>IF($N217=Data!$G$10,$M217+Data!J$10,IF($N217=Data!$G$11,$M217+Data!J$11,IF($N217=Data!$G$12,$M217+Data!J$12,IF($N217=Data!$G$7,$M217+Data!J$7,IF($N217=Data!$G$8,$M217+Data!J$8,IF($N217=Data!$G$9,$M217+Data!J$9,IF($N217=Data!$G$3,$M217+Data!J$3,IF($N217=Data!$G$6,$M217+Data!J$6,IF($N217=Data!$G$4,$M217+Data!J$4,IF($N217=Data!$G$13,$M217+Data!J$13,IF($N217=Data!$G$14,$M217+Data!J$14,IF($N217=Data!$G$5,$M217+Data!J$5,Data!$G$16))))))))))))</f>
        <v>-</v>
      </c>
      <c r="AC217" s="37" t="str">
        <f>IF($N217=Data!$G$10,$M217+Data!L$10,IF($N217=Data!$G$11,$M217+Data!L$11,IF($N217=Data!$G$12,$M217+Data!L$12,IF($N217=Data!$G$7,$M217+Data!L$7,IF($N217=Data!$G$8,$M217+Data!L$8,IF($N217=Data!$G$9,$M217+Data!L$9,IF($N217=Data!$G$3,$M217+Data!L$3,IF($N217=Data!$G$6,$M217+Data!L$6,IF($N217=Data!$G$4,$M217+Data!L$4,IF($N217=Data!$G$13,$M217+Data!L$13,IF($N217=Data!$G$14,$M217+Data!L$14,IF($N217=Data!$G$5,$M217+Data!L$5,Data!$G$16))))))))))))</f>
        <v>-</v>
      </c>
      <c r="AD217" s="37" t="str">
        <f>IF($N217=Data!$G$10,$M217+Data!N$10,IF($N217=Data!$G$11,$M217+Data!N$11,IF($N217=Data!$G$12,$M217+Data!N$12,IF($N217=Data!$G$7,$M217+Data!N$7,IF($N217=Data!$G$8,$M217+Data!N$8,IF($N217=Data!$G$9,$M217+Data!N$9,IF($N217=Data!$G$3,$M217+Data!N$3,IF($N217=Data!$G$6,$M217+Data!N$6,IF($N217=Data!$G$4,$M217+Data!N$4,IF($N217=Data!$G$13,$M217+Data!N$13,IF($N217=Data!$G$14,$M217+Data!N$14,IF($N217=Data!$G$5,$M217+Data!N$5,Data!$G$16))))))))))))</f>
        <v>-</v>
      </c>
      <c r="AE217" s="37" t="str">
        <f>IF($N217=Data!$G$10,$M217+Data!P$10,IF($N217=Data!$G$11,$M217+Data!P$11,IF($N217=Data!$G$12,$M217+Data!P$12,IF($N217=Data!$G$7,$M217+Data!P$7,IF($N217=Data!$G$8,$M217+Data!P$8,IF($N217=Data!$G$9,$M217+Data!P$9,IF($N217=Data!$G$3,$M217+Data!P$3,IF($N217=Data!$G$6,$M217+Data!P$6,IF($N217=Data!$G$4,$M217+Data!P$4,IF($N217=Data!$G$13,$M217+Data!P$13,IF($N217=Data!$G$14,$M217+Data!P$14,IF($N217=Data!$G$5,$M217+Data!P$5,Data!$G$16))))))))))))</f>
        <v>-</v>
      </c>
      <c r="AF217" s="37" t="str">
        <f>IF($N217=Data!$G$10,$M217+Data!R$10,IF($N217=Data!$G$11,$M217+Data!R$11,IF($N217=Data!$G$12,$M217+Data!R$12,IF($N217=Data!$G$7,$M217+Data!R$7,IF($N217=Data!$G$8,$M217+Data!R$8,IF($N217=Data!$G$9,$M217+Data!R$9,IF($N217=Data!$G$3,$M217+Data!R$3,IF($N217=Data!$G$6,$M217+Data!R$6,IF($N217=Data!$G$4,$M217+Data!R$4,IF($N217=Data!$G$13,$M217+Data!R$13,IF($N217=Data!$G$14,$M217+Data!R$14,IF($N217=Data!$G$5,$M217+Data!R$5,Data!$G$16))))))))))))</f>
        <v>-</v>
      </c>
      <c r="AG217" s="37" t="str">
        <f>IF($N217=Data!$G$10,$M217+Data!T$10,IF($N217=Data!$G$11,$M217+Data!T$11,IF($N217=Data!$G$12,$M217+Data!T$12,IF($N217=Data!$G$7,$M217+Data!T$7,IF($N217=Data!$G$8,$M217+Data!T$8,IF($N217=Data!$G$9,$M217+Data!T$9,IF($N217=Data!$G$3,$M217+Data!T$3,IF($N217=Data!$G$6,$M217+Data!T$6,IF($N217=Data!$G$4,$M217+Data!T$4,IF($N217=Data!$G$13,$M217+Data!T$13,IF($N217=Data!$G$14,$M217+Data!T$14,IF($N217=Data!$G$5,$M217+Data!T$5,Data!$G$16))))))))))))</f>
        <v>-</v>
      </c>
      <c r="AH217" s="37" t="str">
        <f>IF($N217=Data!$G$10,$M217+Data!V$10,IF($N217=Data!$G$11,$M217+Data!V$11,IF($N217=Data!$G$12,$M217+Data!V$12,IF($N217=Data!$G$7,$M217+Data!V$7,IF($N217=Data!$G$8,$M217+Data!V$8,IF($N217=Data!$G$9,$M217+Data!V$9,IF($N217=Data!$G$3,$M217+Data!V$3,IF($N217=Data!$G$6,$M217+Data!V$6,IF($N217=Data!$G$4,$M217+Data!V$4,IF($N217=Data!$G$13,$M217+Data!V$13,IF($N217=Data!$G$14,$M217+Data!V$14,IF($N217=Data!$G$5,$M217+Data!V$5,Data!$G$16))))))))))))</f>
        <v>-</v>
      </c>
      <c r="AI217" s="37" t="str">
        <f>IF($N217=Data!$G$10,$M217+Data!X$10,IF($N217=Data!$G$11,$M217+Data!X$11,IF($N217=Data!$G$12,$M217+Data!X$12,IF($N217=Data!$G$7,$M217+Data!X$7,IF($N217=Data!$G$8,$M217+Data!X$8,IF($N217=Data!$G$9,$M217+Data!X$9,IF($N217=Data!$G$3,$M217+Data!X$3,IF($N217=Data!$G$6,$M217+Data!X$6,IF($N217=Data!$G$4,$M217+Data!X$4,IF($N217=Data!$G$13,$M217+Data!X$13,IF($N217=Data!$G$14,$M217+Data!X$14,IF($N217=Data!$G$5,$M217+Data!X$5,Data!$G$16))))))))))))</f>
        <v>-</v>
      </c>
      <c r="AJ217" s="55"/>
      <c r="AK217" s="55"/>
    </row>
    <row r="218" spans="1:37" s="55" customFormat="1" ht="63" customHeight="1" x14ac:dyDescent="0.25">
      <c r="A218" s="99">
        <f t="shared" si="54"/>
        <v>0</v>
      </c>
      <c r="B218" s="99">
        <f t="shared" si="55"/>
        <v>0</v>
      </c>
      <c r="C218" s="100"/>
      <c r="D218" s="100"/>
      <c r="E218" s="99"/>
      <c r="F218" s="99"/>
      <c r="G218" s="101"/>
      <c r="H218" s="101"/>
      <c r="I218" s="102"/>
      <c r="J218" s="36"/>
      <c r="K218" s="101"/>
      <c r="L218" s="36">
        <f t="shared" si="56"/>
        <v>0</v>
      </c>
      <c r="M218" s="36"/>
      <c r="N218" s="103" t="s">
        <v>790</v>
      </c>
      <c r="O218" s="36" t="s">
        <v>791</v>
      </c>
      <c r="P218" s="36" t="str">
        <f t="shared" si="57"/>
        <v>-</v>
      </c>
      <c r="Q218" s="103" t="e">
        <f t="shared" si="58"/>
        <v>#VALUE!</v>
      </c>
      <c r="R218" s="36" t="str">
        <f t="shared" si="59"/>
        <v>-</v>
      </c>
      <c r="S218" s="36" t="str">
        <f t="shared" si="60"/>
        <v>-</v>
      </c>
      <c r="T218" s="36" t="str">
        <f t="shared" si="61"/>
        <v>-</v>
      </c>
      <c r="U218" s="36" t="str">
        <f t="shared" si="62"/>
        <v>-</v>
      </c>
      <c r="V218" s="36" t="str">
        <f t="shared" si="63"/>
        <v>-</v>
      </c>
      <c r="W218" s="36" t="str">
        <f t="shared" si="64"/>
        <v>-</v>
      </c>
      <c r="X218" s="36" t="str">
        <f t="shared" si="65"/>
        <v>-</v>
      </c>
      <c r="Y218" s="36" t="str">
        <f t="shared" si="66"/>
        <v>-</v>
      </c>
      <c r="Z218" s="36" t="str">
        <f t="shared" si="67"/>
        <v>-</v>
      </c>
      <c r="AA218" s="36" t="str">
        <f>IF($N218=Data!$G$10,$M218+Data!H$10,IF($N218=Data!$G$11,$M218+Data!H$11,IF($N218=Data!$G$12,$M218+Data!H$12,IF($N218=Data!$G$7,$M218+Data!H$7,IF($N218=Data!$G$8,$M218+Data!H$8,IF($N218=Data!$G$9,$M218+Data!H$9,IF($N218=Data!$G$3,$M218+Data!H$3,IF($N218=Data!$G$6,$M218+Data!H$6,IF($N218=Data!$G$4,$M218+Data!H$4,IF($N218=Data!$G$13,$M218+Data!H$13,IF($N218=Data!$G$14,$M218+Data!H$14,IF($N218=Data!$G$5,$M218+Data!H$5,Data!$G$16))))))))))))</f>
        <v>-</v>
      </c>
      <c r="AB218" s="36" t="str">
        <f>IF($N218=Data!$G$10,$M218+Data!J$10,IF($N218=Data!$G$11,$M218+Data!J$11,IF($N218=Data!$G$12,$M218+Data!J$12,IF($N218=Data!$G$7,$M218+Data!J$7,IF($N218=Data!$G$8,$M218+Data!J$8,IF($N218=Data!$G$9,$M218+Data!J$9,IF($N218=Data!$G$3,$M218+Data!J$3,IF($N218=Data!$G$6,$M218+Data!J$6,IF($N218=Data!$G$4,$M218+Data!J$4,IF($N218=Data!$G$13,$M218+Data!J$13,IF($N218=Data!$G$14,$M218+Data!J$14,IF($N218=Data!$G$5,$M218+Data!J$5,Data!$G$16))))))))))))</f>
        <v>-</v>
      </c>
      <c r="AC218" s="36" t="str">
        <f>IF($N218=Data!$G$10,$M218+Data!L$10,IF($N218=Data!$G$11,$M218+Data!L$11,IF($N218=Data!$G$12,$M218+Data!L$12,IF($N218=Data!$G$7,$M218+Data!L$7,IF($N218=Data!$G$8,$M218+Data!L$8,IF($N218=Data!$G$9,$M218+Data!L$9,IF($N218=Data!$G$3,$M218+Data!L$3,IF($N218=Data!$G$6,$M218+Data!L$6,IF($N218=Data!$G$4,$M218+Data!L$4,IF($N218=Data!$G$13,$M218+Data!L$13,IF($N218=Data!$G$14,$M218+Data!L$14,IF($N218=Data!$G$5,$M218+Data!L$5,Data!$G$16))))))))))))</f>
        <v>-</v>
      </c>
      <c r="AD218" s="36" t="str">
        <f>IF($N218=Data!$G$10,$M218+Data!N$10,IF($N218=Data!$G$11,$M218+Data!N$11,IF($N218=Data!$G$12,$M218+Data!N$12,IF($N218=Data!$G$7,$M218+Data!N$7,IF($N218=Data!$G$8,$M218+Data!N$8,IF($N218=Data!$G$9,$M218+Data!N$9,IF($N218=Data!$G$3,$M218+Data!N$3,IF($N218=Data!$G$6,$M218+Data!N$6,IF($N218=Data!$G$4,$M218+Data!N$4,IF($N218=Data!$G$13,$M218+Data!N$13,IF($N218=Data!$G$14,$M218+Data!N$14,IF($N218=Data!$G$5,$M218+Data!N$5,Data!$G$16))))))))))))</f>
        <v>-</v>
      </c>
      <c r="AE218" s="36" t="str">
        <f>IF($N218=Data!$G$10,$M218+Data!P$10,IF($N218=Data!$G$11,$M218+Data!P$11,IF($N218=Data!$G$12,$M218+Data!P$12,IF($N218=Data!$G$7,$M218+Data!P$7,IF($N218=Data!$G$8,$M218+Data!P$8,IF($N218=Data!$G$9,$M218+Data!P$9,IF($N218=Data!$G$3,$M218+Data!P$3,IF($N218=Data!$G$6,$M218+Data!P$6,IF($N218=Data!$G$4,$M218+Data!P$4,IF($N218=Data!$G$13,$M218+Data!P$13,IF($N218=Data!$G$14,$M218+Data!P$14,IF($N218=Data!$G$5,$M218+Data!P$5,Data!$G$16))))))))))))</f>
        <v>-</v>
      </c>
      <c r="AF218" s="36" t="str">
        <f>IF($N218=Data!$G$10,$M218+Data!R$10,IF($N218=Data!$G$11,$M218+Data!R$11,IF($N218=Data!$G$12,$M218+Data!R$12,IF($N218=Data!$G$7,$M218+Data!R$7,IF($N218=Data!$G$8,$M218+Data!R$8,IF($N218=Data!$G$9,$M218+Data!R$9,IF($N218=Data!$G$3,$M218+Data!R$3,IF($N218=Data!$G$6,$M218+Data!R$6,IF($N218=Data!$G$4,$M218+Data!R$4,IF($N218=Data!$G$13,$M218+Data!R$13,IF($N218=Data!$G$14,$M218+Data!R$14,IF($N218=Data!$G$5,$M218+Data!R$5,Data!$G$16))))))))))))</f>
        <v>-</v>
      </c>
      <c r="AG218" s="36" t="str">
        <f>IF($N218=Data!$G$10,$M218+Data!T$10,IF($N218=Data!$G$11,$M218+Data!T$11,IF($N218=Data!$G$12,$M218+Data!T$12,IF($N218=Data!$G$7,$M218+Data!T$7,IF($N218=Data!$G$8,$M218+Data!T$8,IF($N218=Data!$G$9,$M218+Data!T$9,IF($N218=Data!$G$3,$M218+Data!T$3,IF($N218=Data!$G$6,$M218+Data!T$6,IF($N218=Data!$G$4,$M218+Data!T$4,IF($N218=Data!$G$13,$M218+Data!T$13,IF($N218=Data!$G$14,$M218+Data!T$14,IF($N218=Data!$G$5,$M218+Data!T$5,Data!$G$16))))))))))))</f>
        <v>-</v>
      </c>
      <c r="AH218" s="36" t="str">
        <f>IF($N218=Data!$G$10,$M218+Data!V$10,IF($N218=Data!$G$11,$M218+Data!V$11,IF($N218=Data!$G$12,$M218+Data!V$12,IF($N218=Data!$G$7,$M218+Data!V$7,IF($N218=Data!$G$8,$M218+Data!V$8,IF($N218=Data!$G$9,$M218+Data!V$9,IF($N218=Data!$G$3,$M218+Data!V$3,IF($N218=Data!$G$6,$M218+Data!V$6,IF($N218=Data!$G$4,$M218+Data!V$4,IF($N218=Data!$G$13,$M218+Data!V$13,IF($N218=Data!$G$14,$M218+Data!V$14,IF($N218=Data!$G$5,$M218+Data!V$5,Data!$G$16))))))))))))</f>
        <v>-</v>
      </c>
      <c r="AI218" s="36" t="str">
        <f>IF($N218=Data!$G$10,$M218+Data!X$10,IF($N218=Data!$G$11,$M218+Data!X$11,IF($N218=Data!$G$12,$M218+Data!X$12,IF($N218=Data!$G$7,$M218+Data!X$7,IF($N218=Data!$G$8,$M218+Data!X$8,IF($N218=Data!$G$9,$M218+Data!X$9,IF($N218=Data!$G$3,$M218+Data!X$3,IF($N218=Data!$G$6,$M218+Data!X$6,IF($N218=Data!$G$4,$M218+Data!X$4,IF($N218=Data!$G$13,$M218+Data!X$13,IF($N218=Data!$G$14,$M218+Data!X$14,IF($N218=Data!$G$5,$M218+Data!X$5,Data!$G$16))))))))))))</f>
        <v>-</v>
      </c>
    </row>
    <row r="219" spans="1:37" s="56" customFormat="1" ht="63" customHeight="1" x14ac:dyDescent="0.25">
      <c r="A219" s="22">
        <f t="shared" si="54"/>
        <v>0</v>
      </c>
      <c r="B219" s="22">
        <f t="shared" si="55"/>
        <v>0</v>
      </c>
      <c r="C219" s="73"/>
      <c r="D219" s="73"/>
      <c r="E219" s="22"/>
      <c r="F219" s="22"/>
      <c r="G219" s="23"/>
      <c r="H219" s="23"/>
      <c r="I219" s="41"/>
      <c r="J219" s="24"/>
      <c r="K219" s="23"/>
      <c r="L219" s="24">
        <f t="shared" si="56"/>
        <v>0</v>
      </c>
      <c r="M219" s="24"/>
      <c r="N219" s="25" t="s">
        <v>792</v>
      </c>
      <c r="O219" s="26" t="s">
        <v>793</v>
      </c>
      <c r="P219" s="26" t="str">
        <f t="shared" si="57"/>
        <v>-</v>
      </c>
      <c r="Q219" s="25" t="e">
        <f t="shared" si="58"/>
        <v>#VALUE!</v>
      </c>
      <c r="R219" s="27" t="str">
        <f t="shared" si="59"/>
        <v>-</v>
      </c>
      <c r="S219" s="27" t="str">
        <f t="shared" si="60"/>
        <v>-</v>
      </c>
      <c r="T219" s="27" t="str">
        <f t="shared" si="61"/>
        <v>-</v>
      </c>
      <c r="U219" s="27" t="str">
        <f t="shared" si="62"/>
        <v>-</v>
      </c>
      <c r="V219" s="27" t="str">
        <f t="shared" si="63"/>
        <v>-</v>
      </c>
      <c r="W219" s="27" t="str">
        <f t="shared" si="64"/>
        <v>-</v>
      </c>
      <c r="X219" s="27" t="str">
        <f t="shared" si="65"/>
        <v>-</v>
      </c>
      <c r="Y219" s="27" t="str">
        <f t="shared" si="66"/>
        <v>-</v>
      </c>
      <c r="Z219" s="27" t="str">
        <f t="shared" si="67"/>
        <v>-</v>
      </c>
      <c r="AA219" s="37" t="str">
        <f>IF($N219=Data!$G$10,$M219+Data!H$10,IF($N219=Data!$G$11,$M219+Data!H$11,IF($N219=Data!$G$12,$M219+Data!H$12,IF($N219=Data!$G$7,$M219+Data!H$7,IF($N219=Data!$G$8,$M219+Data!H$8,IF($N219=Data!$G$9,$M219+Data!H$9,IF($N219=Data!$G$3,$M219+Data!H$3,IF($N219=Data!$G$6,$M219+Data!H$6,IF($N219=Data!$G$4,$M219+Data!H$4,IF($N219=Data!$G$13,$M219+Data!H$13,IF($N219=Data!$G$14,$M219+Data!H$14,IF($N219=Data!$G$5,$M219+Data!H$5,Data!$G$16))))))))))))</f>
        <v>-</v>
      </c>
      <c r="AB219" s="37" t="str">
        <f>IF($N219=Data!$G$10,$M219+Data!J$10,IF($N219=Data!$G$11,$M219+Data!J$11,IF($N219=Data!$G$12,$M219+Data!J$12,IF($N219=Data!$G$7,$M219+Data!J$7,IF($N219=Data!$G$8,$M219+Data!J$8,IF($N219=Data!$G$9,$M219+Data!J$9,IF($N219=Data!$G$3,$M219+Data!J$3,IF($N219=Data!$G$6,$M219+Data!J$6,IF($N219=Data!$G$4,$M219+Data!J$4,IF($N219=Data!$G$13,$M219+Data!J$13,IF($N219=Data!$G$14,$M219+Data!J$14,IF($N219=Data!$G$5,$M219+Data!J$5,Data!$G$16))))))))))))</f>
        <v>-</v>
      </c>
      <c r="AC219" s="37" t="str">
        <f>IF($N219=Data!$G$10,$M219+Data!L$10,IF($N219=Data!$G$11,$M219+Data!L$11,IF($N219=Data!$G$12,$M219+Data!L$12,IF($N219=Data!$G$7,$M219+Data!L$7,IF($N219=Data!$G$8,$M219+Data!L$8,IF($N219=Data!$G$9,$M219+Data!L$9,IF($N219=Data!$G$3,$M219+Data!L$3,IF($N219=Data!$G$6,$M219+Data!L$6,IF($N219=Data!$G$4,$M219+Data!L$4,IF($N219=Data!$G$13,$M219+Data!L$13,IF($N219=Data!$G$14,$M219+Data!L$14,IF($N219=Data!$G$5,$M219+Data!L$5,Data!$G$16))))))))))))</f>
        <v>-</v>
      </c>
      <c r="AD219" s="37" t="str">
        <f>IF($N219=Data!$G$10,$M219+Data!N$10,IF($N219=Data!$G$11,$M219+Data!N$11,IF($N219=Data!$G$12,$M219+Data!N$12,IF($N219=Data!$G$7,$M219+Data!N$7,IF($N219=Data!$G$8,$M219+Data!N$8,IF($N219=Data!$G$9,$M219+Data!N$9,IF($N219=Data!$G$3,$M219+Data!N$3,IF($N219=Data!$G$6,$M219+Data!N$6,IF($N219=Data!$G$4,$M219+Data!N$4,IF($N219=Data!$G$13,$M219+Data!N$13,IF($N219=Data!$G$14,$M219+Data!N$14,IF($N219=Data!$G$5,$M219+Data!N$5,Data!$G$16))))))))))))</f>
        <v>-</v>
      </c>
      <c r="AE219" s="37" t="str">
        <f>IF($N219=Data!$G$10,$M219+Data!P$10,IF($N219=Data!$G$11,$M219+Data!P$11,IF($N219=Data!$G$12,$M219+Data!P$12,IF($N219=Data!$G$7,$M219+Data!P$7,IF($N219=Data!$G$8,$M219+Data!P$8,IF($N219=Data!$G$9,$M219+Data!P$9,IF($N219=Data!$G$3,$M219+Data!P$3,IF($N219=Data!$G$6,$M219+Data!P$6,IF($N219=Data!$G$4,$M219+Data!P$4,IF($N219=Data!$G$13,$M219+Data!P$13,IF($N219=Data!$G$14,$M219+Data!P$14,IF($N219=Data!$G$5,$M219+Data!P$5,Data!$G$16))))))))))))</f>
        <v>-</v>
      </c>
      <c r="AF219" s="37" t="str">
        <f>IF($N219=Data!$G$10,$M219+Data!R$10,IF($N219=Data!$G$11,$M219+Data!R$11,IF($N219=Data!$G$12,$M219+Data!R$12,IF($N219=Data!$G$7,$M219+Data!R$7,IF($N219=Data!$G$8,$M219+Data!R$8,IF($N219=Data!$G$9,$M219+Data!R$9,IF($N219=Data!$G$3,$M219+Data!R$3,IF($N219=Data!$G$6,$M219+Data!R$6,IF($N219=Data!$G$4,$M219+Data!R$4,IF($N219=Data!$G$13,$M219+Data!R$13,IF($N219=Data!$G$14,$M219+Data!R$14,IF($N219=Data!$G$5,$M219+Data!R$5,Data!$G$16))))))))))))</f>
        <v>-</v>
      </c>
      <c r="AG219" s="37" t="str">
        <f>IF($N219=Data!$G$10,$M219+Data!T$10,IF($N219=Data!$G$11,$M219+Data!T$11,IF($N219=Data!$G$12,$M219+Data!T$12,IF($N219=Data!$G$7,$M219+Data!T$7,IF($N219=Data!$G$8,$M219+Data!T$8,IF($N219=Data!$G$9,$M219+Data!T$9,IF($N219=Data!$G$3,$M219+Data!T$3,IF($N219=Data!$G$6,$M219+Data!T$6,IF($N219=Data!$G$4,$M219+Data!T$4,IF($N219=Data!$G$13,$M219+Data!T$13,IF($N219=Data!$G$14,$M219+Data!T$14,IF($N219=Data!$G$5,$M219+Data!T$5,Data!$G$16))))))))))))</f>
        <v>-</v>
      </c>
      <c r="AH219" s="37" t="str">
        <f>IF($N219=Data!$G$10,$M219+Data!V$10,IF($N219=Data!$G$11,$M219+Data!V$11,IF($N219=Data!$G$12,$M219+Data!V$12,IF($N219=Data!$G$7,$M219+Data!V$7,IF($N219=Data!$G$8,$M219+Data!V$8,IF($N219=Data!$G$9,$M219+Data!V$9,IF($N219=Data!$G$3,$M219+Data!V$3,IF($N219=Data!$G$6,$M219+Data!V$6,IF($N219=Data!$G$4,$M219+Data!V$4,IF($N219=Data!$G$13,$M219+Data!V$13,IF($N219=Data!$G$14,$M219+Data!V$14,IF($N219=Data!$G$5,$M219+Data!V$5,Data!$G$16))))))))))))</f>
        <v>-</v>
      </c>
      <c r="AI219" s="37" t="str">
        <f>IF($N219=Data!$G$10,$M219+Data!X$10,IF($N219=Data!$G$11,$M219+Data!X$11,IF($N219=Data!$G$12,$M219+Data!X$12,IF($N219=Data!$G$7,$M219+Data!X$7,IF($N219=Data!$G$8,$M219+Data!X$8,IF($N219=Data!$G$9,$M219+Data!X$9,IF($N219=Data!$G$3,$M219+Data!X$3,IF($N219=Data!$G$6,$M219+Data!X$6,IF($N219=Data!$G$4,$M219+Data!X$4,IF($N219=Data!$G$13,$M219+Data!X$13,IF($N219=Data!$G$14,$M219+Data!X$14,IF($N219=Data!$G$5,$M219+Data!X$5,Data!$G$16))))))))))))</f>
        <v>-</v>
      </c>
      <c r="AJ219" s="55"/>
      <c r="AK219" s="55"/>
    </row>
    <row r="220" spans="1:37" s="55" customFormat="1" ht="63" customHeight="1" x14ac:dyDescent="0.25">
      <c r="A220" s="99">
        <f t="shared" si="54"/>
        <v>0</v>
      </c>
      <c r="B220" s="99">
        <f t="shared" si="55"/>
        <v>0</v>
      </c>
      <c r="C220" s="100"/>
      <c r="D220" s="100"/>
      <c r="E220" s="99"/>
      <c r="F220" s="99"/>
      <c r="G220" s="101"/>
      <c r="H220" s="101"/>
      <c r="I220" s="102"/>
      <c r="J220" s="36"/>
      <c r="K220" s="101"/>
      <c r="L220" s="36">
        <f t="shared" si="56"/>
        <v>0</v>
      </c>
      <c r="M220" s="36"/>
      <c r="N220" s="103" t="s">
        <v>794</v>
      </c>
      <c r="O220" s="36" t="s">
        <v>795</v>
      </c>
      <c r="P220" s="36" t="str">
        <f t="shared" si="57"/>
        <v>-</v>
      </c>
      <c r="Q220" s="103" t="e">
        <f t="shared" si="58"/>
        <v>#VALUE!</v>
      </c>
      <c r="R220" s="36" t="str">
        <f t="shared" si="59"/>
        <v>-</v>
      </c>
      <c r="S220" s="36" t="str">
        <f t="shared" si="60"/>
        <v>-</v>
      </c>
      <c r="T220" s="36" t="str">
        <f t="shared" si="61"/>
        <v>-</v>
      </c>
      <c r="U220" s="36" t="str">
        <f t="shared" si="62"/>
        <v>-</v>
      </c>
      <c r="V220" s="36" t="str">
        <f t="shared" si="63"/>
        <v>-</v>
      </c>
      <c r="W220" s="36" t="str">
        <f t="shared" si="64"/>
        <v>-</v>
      </c>
      <c r="X220" s="36" t="str">
        <f t="shared" si="65"/>
        <v>-</v>
      </c>
      <c r="Y220" s="36" t="str">
        <f t="shared" si="66"/>
        <v>-</v>
      </c>
      <c r="Z220" s="36" t="str">
        <f t="shared" si="67"/>
        <v>-</v>
      </c>
      <c r="AA220" s="36" t="str">
        <f>IF($N220=Data!$G$10,$M220+Data!H$10,IF($N220=Data!$G$11,$M220+Data!H$11,IF($N220=Data!$G$12,$M220+Data!H$12,IF($N220=Data!$G$7,$M220+Data!H$7,IF($N220=Data!$G$8,$M220+Data!H$8,IF($N220=Data!$G$9,$M220+Data!H$9,IF($N220=Data!$G$3,$M220+Data!H$3,IF($N220=Data!$G$6,$M220+Data!H$6,IF($N220=Data!$G$4,$M220+Data!H$4,IF($N220=Data!$G$13,$M220+Data!H$13,IF($N220=Data!$G$14,$M220+Data!H$14,IF($N220=Data!$G$5,$M220+Data!H$5,Data!$G$16))))))))))))</f>
        <v>-</v>
      </c>
      <c r="AB220" s="36" t="str">
        <f>IF($N220=Data!$G$10,$M220+Data!J$10,IF($N220=Data!$G$11,$M220+Data!J$11,IF($N220=Data!$G$12,$M220+Data!J$12,IF($N220=Data!$G$7,$M220+Data!J$7,IF($N220=Data!$G$8,$M220+Data!J$8,IF($N220=Data!$G$9,$M220+Data!J$9,IF($N220=Data!$G$3,$M220+Data!J$3,IF($N220=Data!$G$6,$M220+Data!J$6,IF($N220=Data!$G$4,$M220+Data!J$4,IF($N220=Data!$G$13,$M220+Data!J$13,IF($N220=Data!$G$14,$M220+Data!J$14,IF($N220=Data!$G$5,$M220+Data!J$5,Data!$G$16))))))))))))</f>
        <v>-</v>
      </c>
      <c r="AC220" s="36" t="str">
        <f>IF($N220=Data!$G$10,$M220+Data!L$10,IF($N220=Data!$G$11,$M220+Data!L$11,IF($N220=Data!$G$12,$M220+Data!L$12,IF($N220=Data!$G$7,$M220+Data!L$7,IF($N220=Data!$G$8,$M220+Data!L$8,IF($N220=Data!$G$9,$M220+Data!L$9,IF($N220=Data!$G$3,$M220+Data!L$3,IF($N220=Data!$G$6,$M220+Data!L$6,IF($N220=Data!$G$4,$M220+Data!L$4,IF($N220=Data!$G$13,$M220+Data!L$13,IF($N220=Data!$G$14,$M220+Data!L$14,IF($N220=Data!$G$5,$M220+Data!L$5,Data!$G$16))))))))))))</f>
        <v>-</v>
      </c>
      <c r="AD220" s="36" t="str">
        <f>IF($N220=Data!$G$10,$M220+Data!N$10,IF($N220=Data!$G$11,$M220+Data!N$11,IF($N220=Data!$G$12,$M220+Data!N$12,IF($N220=Data!$G$7,$M220+Data!N$7,IF($N220=Data!$G$8,$M220+Data!N$8,IF($N220=Data!$G$9,$M220+Data!N$9,IF($N220=Data!$G$3,$M220+Data!N$3,IF($N220=Data!$G$6,$M220+Data!N$6,IF($N220=Data!$G$4,$M220+Data!N$4,IF($N220=Data!$G$13,$M220+Data!N$13,IF($N220=Data!$G$14,$M220+Data!N$14,IF($N220=Data!$G$5,$M220+Data!N$5,Data!$G$16))))))))))))</f>
        <v>-</v>
      </c>
      <c r="AE220" s="36" t="str">
        <f>IF($N220=Data!$G$10,$M220+Data!P$10,IF($N220=Data!$G$11,$M220+Data!P$11,IF($N220=Data!$G$12,$M220+Data!P$12,IF($N220=Data!$G$7,$M220+Data!P$7,IF($N220=Data!$G$8,$M220+Data!P$8,IF($N220=Data!$G$9,$M220+Data!P$9,IF($N220=Data!$G$3,$M220+Data!P$3,IF($N220=Data!$G$6,$M220+Data!P$6,IF($N220=Data!$G$4,$M220+Data!P$4,IF($N220=Data!$G$13,$M220+Data!P$13,IF($N220=Data!$G$14,$M220+Data!P$14,IF($N220=Data!$G$5,$M220+Data!P$5,Data!$G$16))))))))))))</f>
        <v>-</v>
      </c>
      <c r="AF220" s="36" t="str">
        <f>IF($N220=Data!$G$10,$M220+Data!R$10,IF($N220=Data!$G$11,$M220+Data!R$11,IF($N220=Data!$G$12,$M220+Data!R$12,IF($N220=Data!$G$7,$M220+Data!R$7,IF($N220=Data!$G$8,$M220+Data!R$8,IF($N220=Data!$G$9,$M220+Data!R$9,IF($N220=Data!$G$3,$M220+Data!R$3,IF($N220=Data!$G$6,$M220+Data!R$6,IF($N220=Data!$G$4,$M220+Data!R$4,IF($N220=Data!$G$13,$M220+Data!R$13,IF($N220=Data!$G$14,$M220+Data!R$14,IF($N220=Data!$G$5,$M220+Data!R$5,Data!$G$16))))))))))))</f>
        <v>-</v>
      </c>
      <c r="AG220" s="36" t="str">
        <f>IF($N220=Data!$G$10,$M220+Data!T$10,IF($N220=Data!$G$11,$M220+Data!T$11,IF($N220=Data!$G$12,$M220+Data!T$12,IF($N220=Data!$G$7,$M220+Data!T$7,IF($N220=Data!$G$8,$M220+Data!T$8,IF($N220=Data!$G$9,$M220+Data!T$9,IF($N220=Data!$G$3,$M220+Data!T$3,IF($N220=Data!$G$6,$M220+Data!T$6,IF($N220=Data!$G$4,$M220+Data!T$4,IF($N220=Data!$G$13,$M220+Data!T$13,IF($N220=Data!$G$14,$M220+Data!T$14,IF($N220=Data!$G$5,$M220+Data!T$5,Data!$G$16))))))))))))</f>
        <v>-</v>
      </c>
      <c r="AH220" s="36" t="str">
        <f>IF($N220=Data!$G$10,$M220+Data!V$10,IF($N220=Data!$G$11,$M220+Data!V$11,IF($N220=Data!$G$12,$M220+Data!V$12,IF($N220=Data!$G$7,$M220+Data!V$7,IF($N220=Data!$G$8,$M220+Data!V$8,IF($N220=Data!$G$9,$M220+Data!V$9,IF($N220=Data!$G$3,$M220+Data!V$3,IF($N220=Data!$G$6,$M220+Data!V$6,IF($N220=Data!$G$4,$M220+Data!V$4,IF($N220=Data!$G$13,$M220+Data!V$13,IF($N220=Data!$G$14,$M220+Data!V$14,IF($N220=Data!$G$5,$M220+Data!V$5,Data!$G$16))))))))))))</f>
        <v>-</v>
      </c>
      <c r="AI220" s="36" t="str">
        <f>IF($N220=Data!$G$10,$M220+Data!X$10,IF($N220=Data!$G$11,$M220+Data!X$11,IF($N220=Data!$G$12,$M220+Data!X$12,IF($N220=Data!$G$7,$M220+Data!X$7,IF($N220=Data!$G$8,$M220+Data!X$8,IF($N220=Data!$G$9,$M220+Data!X$9,IF($N220=Data!$G$3,$M220+Data!X$3,IF($N220=Data!$G$6,$M220+Data!X$6,IF($N220=Data!$G$4,$M220+Data!X$4,IF($N220=Data!$G$13,$M220+Data!X$13,IF($N220=Data!$G$14,$M220+Data!X$14,IF($N220=Data!$G$5,$M220+Data!X$5,Data!$G$16))))))))))))</f>
        <v>-</v>
      </c>
    </row>
    <row r="221" spans="1:37" s="56" customFormat="1" ht="63" customHeight="1" x14ac:dyDescent="0.25">
      <c r="A221" s="22">
        <f t="shared" si="54"/>
        <v>0</v>
      </c>
      <c r="B221" s="22">
        <f t="shared" si="55"/>
        <v>0</v>
      </c>
      <c r="C221" s="73"/>
      <c r="D221" s="73"/>
      <c r="E221" s="22"/>
      <c r="F221" s="22"/>
      <c r="G221" s="23"/>
      <c r="H221" s="23"/>
      <c r="I221" s="41"/>
      <c r="J221" s="24"/>
      <c r="K221" s="23"/>
      <c r="L221" s="24">
        <f t="shared" si="56"/>
        <v>0</v>
      </c>
      <c r="M221" s="24"/>
      <c r="N221" s="25" t="s">
        <v>796</v>
      </c>
      <c r="O221" s="26" t="s">
        <v>797</v>
      </c>
      <c r="P221" s="26" t="str">
        <f t="shared" si="57"/>
        <v>-</v>
      </c>
      <c r="Q221" s="25" t="e">
        <f t="shared" si="58"/>
        <v>#VALUE!</v>
      </c>
      <c r="R221" s="27" t="str">
        <f t="shared" si="59"/>
        <v>-</v>
      </c>
      <c r="S221" s="27" t="str">
        <f t="shared" si="60"/>
        <v>-</v>
      </c>
      <c r="T221" s="27" t="str">
        <f t="shared" si="61"/>
        <v>-</v>
      </c>
      <c r="U221" s="27" t="str">
        <f t="shared" si="62"/>
        <v>-</v>
      </c>
      <c r="V221" s="27" t="str">
        <f t="shared" si="63"/>
        <v>-</v>
      </c>
      <c r="W221" s="27" t="str">
        <f t="shared" si="64"/>
        <v>-</v>
      </c>
      <c r="X221" s="27" t="str">
        <f t="shared" si="65"/>
        <v>-</v>
      </c>
      <c r="Y221" s="27" t="str">
        <f t="shared" si="66"/>
        <v>-</v>
      </c>
      <c r="Z221" s="27" t="str">
        <f t="shared" si="67"/>
        <v>-</v>
      </c>
      <c r="AA221" s="37" t="str">
        <f>IF($N221=Data!$G$10,$M221+Data!H$10,IF($N221=Data!$G$11,$M221+Data!H$11,IF($N221=Data!$G$12,$M221+Data!H$12,IF($N221=Data!$G$7,$M221+Data!H$7,IF($N221=Data!$G$8,$M221+Data!H$8,IF($N221=Data!$G$9,$M221+Data!H$9,IF($N221=Data!$G$3,$M221+Data!H$3,IF($N221=Data!$G$6,$M221+Data!H$6,IF($N221=Data!$G$4,$M221+Data!H$4,IF($N221=Data!$G$13,$M221+Data!H$13,IF($N221=Data!$G$14,$M221+Data!H$14,IF($N221=Data!$G$5,$M221+Data!H$5,Data!$G$16))))))))))))</f>
        <v>-</v>
      </c>
      <c r="AB221" s="37" t="str">
        <f>IF($N221=Data!$G$10,$M221+Data!J$10,IF($N221=Data!$G$11,$M221+Data!J$11,IF($N221=Data!$G$12,$M221+Data!J$12,IF($N221=Data!$G$7,$M221+Data!J$7,IF($N221=Data!$G$8,$M221+Data!J$8,IF($N221=Data!$G$9,$M221+Data!J$9,IF($N221=Data!$G$3,$M221+Data!J$3,IF($N221=Data!$G$6,$M221+Data!J$6,IF($N221=Data!$G$4,$M221+Data!J$4,IF($N221=Data!$G$13,$M221+Data!J$13,IF($N221=Data!$G$14,$M221+Data!J$14,IF($N221=Data!$G$5,$M221+Data!J$5,Data!$G$16))))))))))))</f>
        <v>-</v>
      </c>
      <c r="AC221" s="37" t="str">
        <f>IF($N221=Data!$G$10,$M221+Data!L$10,IF($N221=Data!$G$11,$M221+Data!L$11,IF($N221=Data!$G$12,$M221+Data!L$12,IF($N221=Data!$G$7,$M221+Data!L$7,IF($N221=Data!$G$8,$M221+Data!L$8,IF($N221=Data!$G$9,$M221+Data!L$9,IF($N221=Data!$G$3,$M221+Data!L$3,IF($N221=Data!$G$6,$M221+Data!L$6,IF($N221=Data!$G$4,$M221+Data!L$4,IF($N221=Data!$G$13,$M221+Data!L$13,IF($N221=Data!$G$14,$M221+Data!L$14,IF($N221=Data!$G$5,$M221+Data!L$5,Data!$G$16))))))))))))</f>
        <v>-</v>
      </c>
      <c r="AD221" s="37" t="str">
        <f>IF($N221=Data!$G$10,$M221+Data!N$10,IF($N221=Data!$G$11,$M221+Data!N$11,IF($N221=Data!$G$12,$M221+Data!N$12,IF($N221=Data!$G$7,$M221+Data!N$7,IF($N221=Data!$G$8,$M221+Data!N$8,IF($N221=Data!$G$9,$M221+Data!N$9,IF($N221=Data!$G$3,$M221+Data!N$3,IF($N221=Data!$G$6,$M221+Data!N$6,IF($N221=Data!$G$4,$M221+Data!N$4,IF($N221=Data!$G$13,$M221+Data!N$13,IF($N221=Data!$G$14,$M221+Data!N$14,IF($N221=Data!$G$5,$M221+Data!N$5,Data!$G$16))))))))))))</f>
        <v>-</v>
      </c>
      <c r="AE221" s="37" t="str">
        <f>IF($N221=Data!$G$10,$M221+Data!P$10,IF($N221=Data!$G$11,$M221+Data!P$11,IF($N221=Data!$G$12,$M221+Data!P$12,IF($N221=Data!$G$7,$M221+Data!P$7,IF($N221=Data!$G$8,$M221+Data!P$8,IF($N221=Data!$G$9,$M221+Data!P$9,IF($N221=Data!$G$3,$M221+Data!P$3,IF($N221=Data!$G$6,$M221+Data!P$6,IF($N221=Data!$G$4,$M221+Data!P$4,IF($N221=Data!$G$13,$M221+Data!P$13,IF($N221=Data!$G$14,$M221+Data!P$14,IF($N221=Data!$G$5,$M221+Data!P$5,Data!$G$16))))))))))))</f>
        <v>-</v>
      </c>
      <c r="AF221" s="37" t="str">
        <f>IF($N221=Data!$G$10,$M221+Data!R$10,IF($N221=Data!$G$11,$M221+Data!R$11,IF($N221=Data!$G$12,$M221+Data!R$12,IF($N221=Data!$G$7,$M221+Data!R$7,IF($N221=Data!$G$8,$M221+Data!R$8,IF($N221=Data!$G$9,$M221+Data!R$9,IF($N221=Data!$G$3,$M221+Data!R$3,IF($N221=Data!$G$6,$M221+Data!R$6,IF($N221=Data!$G$4,$M221+Data!R$4,IF($N221=Data!$G$13,$M221+Data!R$13,IF($N221=Data!$G$14,$M221+Data!R$14,IF($N221=Data!$G$5,$M221+Data!R$5,Data!$G$16))))))))))))</f>
        <v>-</v>
      </c>
      <c r="AG221" s="37" t="str">
        <f>IF($N221=Data!$G$10,$M221+Data!T$10,IF($N221=Data!$G$11,$M221+Data!T$11,IF($N221=Data!$G$12,$M221+Data!T$12,IF($N221=Data!$G$7,$M221+Data!T$7,IF($N221=Data!$G$8,$M221+Data!T$8,IF($N221=Data!$G$9,$M221+Data!T$9,IF($N221=Data!$G$3,$M221+Data!T$3,IF($N221=Data!$G$6,$M221+Data!T$6,IF($N221=Data!$G$4,$M221+Data!T$4,IF($N221=Data!$G$13,$M221+Data!T$13,IF($N221=Data!$G$14,$M221+Data!T$14,IF($N221=Data!$G$5,$M221+Data!T$5,Data!$G$16))))))))))))</f>
        <v>-</v>
      </c>
      <c r="AH221" s="37" t="str">
        <f>IF($N221=Data!$G$10,$M221+Data!V$10,IF($N221=Data!$G$11,$M221+Data!V$11,IF($N221=Data!$G$12,$M221+Data!V$12,IF($N221=Data!$G$7,$M221+Data!V$7,IF($N221=Data!$G$8,$M221+Data!V$8,IF($N221=Data!$G$9,$M221+Data!V$9,IF($N221=Data!$G$3,$M221+Data!V$3,IF($N221=Data!$G$6,$M221+Data!V$6,IF($N221=Data!$G$4,$M221+Data!V$4,IF($N221=Data!$G$13,$M221+Data!V$13,IF($N221=Data!$G$14,$M221+Data!V$14,IF($N221=Data!$G$5,$M221+Data!V$5,Data!$G$16))))))))))))</f>
        <v>-</v>
      </c>
      <c r="AI221" s="37" t="str">
        <f>IF($N221=Data!$G$10,$M221+Data!X$10,IF($N221=Data!$G$11,$M221+Data!X$11,IF($N221=Data!$G$12,$M221+Data!X$12,IF($N221=Data!$G$7,$M221+Data!X$7,IF($N221=Data!$G$8,$M221+Data!X$8,IF($N221=Data!$G$9,$M221+Data!X$9,IF($N221=Data!$G$3,$M221+Data!X$3,IF($N221=Data!$G$6,$M221+Data!X$6,IF($N221=Data!$G$4,$M221+Data!X$4,IF($N221=Data!$G$13,$M221+Data!X$13,IF($N221=Data!$G$14,$M221+Data!X$14,IF($N221=Data!$G$5,$M221+Data!X$5,Data!$G$16))))))))))))</f>
        <v>-</v>
      </c>
      <c r="AJ221" s="55"/>
      <c r="AK221" s="55"/>
    </row>
    <row r="222" spans="1:37" s="55" customFormat="1" ht="63" customHeight="1" x14ac:dyDescent="0.25">
      <c r="A222" s="99">
        <f t="shared" si="54"/>
        <v>0</v>
      </c>
      <c r="B222" s="99">
        <f t="shared" si="55"/>
        <v>0</v>
      </c>
      <c r="C222" s="100"/>
      <c r="D222" s="100"/>
      <c r="E222" s="99"/>
      <c r="F222" s="99"/>
      <c r="G222" s="101"/>
      <c r="H222" s="101"/>
      <c r="I222" s="102"/>
      <c r="J222" s="36"/>
      <c r="K222" s="101"/>
      <c r="L222" s="36">
        <f t="shared" si="56"/>
        <v>0</v>
      </c>
      <c r="M222" s="36"/>
      <c r="N222" s="103" t="s">
        <v>798</v>
      </c>
      <c r="O222" s="36" t="s">
        <v>799</v>
      </c>
      <c r="P222" s="36" t="str">
        <f t="shared" si="57"/>
        <v>-</v>
      </c>
      <c r="Q222" s="103" t="e">
        <f t="shared" si="58"/>
        <v>#VALUE!</v>
      </c>
      <c r="R222" s="36" t="str">
        <f t="shared" si="59"/>
        <v>-</v>
      </c>
      <c r="S222" s="36" t="str">
        <f t="shared" si="60"/>
        <v>-</v>
      </c>
      <c r="T222" s="36" t="str">
        <f t="shared" si="61"/>
        <v>-</v>
      </c>
      <c r="U222" s="36" t="str">
        <f t="shared" si="62"/>
        <v>-</v>
      </c>
      <c r="V222" s="36" t="str">
        <f t="shared" si="63"/>
        <v>-</v>
      </c>
      <c r="W222" s="36" t="str">
        <f t="shared" si="64"/>
        <v>-</v>
      </c>
      <c r="X222" s="36" t="str">
        <f t="shared" si="65"/>
        <v>-</v>
      </c>
      <c r="Y222" s="36" t="str">
        <f t="shared" si="66"/>
        <v>-</v>
      </c>
      <c r="Z222" s="36" t="str">
        <f t="shared" si="67"/>
        <v>-</v>
      </c>
      <c r="AA222" s="36" t="str">
        <f>IF($N222=Data!$G$10,$M222+Data!H$10,IF($N222=Data!$G$11,$M222+Data!H$11,IF($N222=Data!$G$12,$M222+Data!H$12,IF($N222=Data!$G$7,$M222+Data!H$7,IF($N222=Data!$G$8,$M222+Data!H$8,IF($N222=Data!$G$9,$M222+Data!H$9,IF($N222=Data!$G$3,$M222+Data!H$3,IF($N222=Data!$G$6,$M222+Data!H$6,IF($N222=Data!$G$4,$M222+Data!H$4,IF($N222=Data!$G$13,$M222+Data!H$13,IF($N222=Data!$G$14,$M222+Data!H$14,IF($N222=Data!$G$5,$M222+Data!H$5,Data!$G$16))))))))))))</f>
        <v>-</v>
      </c>
      <c r="AB222" s="36" t="str">
        <f>IF($N222=Data!$G$10,$M222+Data!J$10,IF($N222=Data!$G$11,$M222+Data!J$11,IF($N222=Data!$G$12,$M222+Data!J$12,IF($N222=Data!$G$7,$M222+Data!J$7,IF($N222=Data!$G$8,$M222+Data!J$8,IF($N222=Data!$G$9,$M222+Data!J$9,IF($N222=Data!$G$3,$M222+Data!J$3,IF($N222=Data!$G$6,$M222+Data!J$6,IF($N222=Data!$G$4,$M222+Data!J$4,IF($N222=Data!$G$13,$M222+Data!J$13,IF($N222=Data!$G$14,$M222+Data!J$14,IF($N222=Data!$G$5,$M222+Data!J$5,Data!$G$16))))))))))))</f>
        <v>-</v>
      </c>
      <c r="AC222" s="36" t="str">
        <f>IF($N222=Data!$G$10,$M222+Data!L$10,IF($N222=Data!$G$11,$M222+Data!L$11,IF($N222=Data!$G$12,$M222+Data!L$12,IF($N222=Data!$G$7,$M222+Data!L$7,IF($N222=Data!$G$8,$M222+Data!L$8,IF($N222=Data!$G$9,$M222+Data!L$9,IF($N222=Data!$G$3,$M222+Data!L$3,IF($N222=Data!$G$6,$M222+Data!L$6,IF($N222=Data!$G$4,$M222+Data!L$4,IF($N222=Data!$G$13,$M222+Data!L$13,IF($N222=Data!$G$14,$M222+Data!L$14,IF($N222=Data!$G$5,$M222+Data!L$5,Data!$G$16))))))))))))</f>
        <v>-</v>
      </c>
      <c r="AD222" s="36" t="str">
        <f>IF($N222=Data!$G$10,$M222+Data!N$10,IF($N222=Data!$G$11,$M222+Data!N$11,IF($N222=Data!$G$12,$M222+Data!N$12,IF($N222=Data!$G$7,$M222+Data!N$7,IF($N222=Data!$G$8,$M222+Data!N$8,IF($N222=Data!$G$9,$M222+Data!N$9,IF($N222=Data!$G$3,$M222+Data!N$3,IF($N222=Data!$G$6,$M222+Data!N$6,IF($N222=Data!$G$4,$M222+Data!N$4,IF($N222=Data!$G$13,$M222+Data!N$13,IF($N222=Data!$G$14,$M222+Data!N$14,IF($N222=Data!$G$5,$M222+Data!N$5,Data!$G$16))))))))))))</f>
        <v>-</v>
      </c>
      <c r="AE222" s="36" t="str">
        <f>IF($N222=Data!$G$10,$M222+Data!P$10,IF($N222=Data!$G$11,$M222+Data!P$11,IF($N222=Data!$G$12,$M222+Data!P$12,IF($N222=Data!$G$7,$M222+Data!P$7,IF($N222=Data!$G$8,$M222+Data!P$8,IF($N222=Data!$G$9,$M222+Data!P$9,IF($N222=Data!$G$3,$M222+Data!P$3,IF($N222=Data!$G$6,$M222+Data!P$6,IF($N222=Data!$G$4,$M222+Data!P$4,IF($N222=Data!$G$13,$M222+Data!P$13,IF($N222=Data!$G$14,$M222+Data!P$14,IF($N222=Data!$G$5,$M222+Data!P$5,Data!$G$16))))))))))))</f>
        <v>-</v>
      </c>
      <c r="AF222" s="36" t="str">
        <f>IF($N222=Data!$G$10,$M222+Data!R$10,IF($N222=Data!$G$11,$M222+Data!R$11,IF($N222=Data!$G$12,$M222+Data!R$12,IF($N222=Data!$G$7,$M222+Data!R$7,IF($N222=Data!$G$8,$M222+Data!R$8,IF($N222=Data!$G$9,$M222+Data!R$9,IF($N222=Data!$G$3,$M222+Data!R$3,IF($N222=Data!$G$6,$M222+Data!R$6,IF($N222=Data!$G$4,$M222+Data!R$4,IF($N222=Data!$G$13,$M222+Data!R$13,IF($N222=Data!$G$14,$M222+Data!R$14,IF($N222=Data!$G$5,$M222+Data!R$5,Data!$G$16))))))))))))</f>
        <v>-</v>
      </c>
      <c r="AG222" s="36" t="str">
        <f>IF($N222=Data!$G$10,$M222+Data!T$10,IF($N222=Data!$G$11,$M222+Data!T$11,IF($N222=Data!$G$12,$M222+Data!T$12,IF($N222=Data!$G$7,$M222+Data!T$7,IF($N222=Data!$G$8,$M222+Data!T$8,IF($N222=Data!$G$9,$M222+Data!T$9,IF($N222=Data!$G$3,$M222+Data!T$3,IF($N222=Data!$G$6,$M222+Data!T$6,IF($N222=Data!$G$4,$M222+Data!T$4,IF($N222=Data!$G$13,$M222+Data!T$13,IF($N222=Data!$G$14,$M222+Data!T$14,IF($N222=Data!$G$5,$M222+Data!T$5,Data!$G$16))))))))))))</f>
        <v>-</v>
      </c>
      <c r="AH222" s="36" t="str">
        <f>IF($N222=Data!$G$10,$M222+Data!V$10,IF($N222=Data!$G$11,$M222+Data!V$11,IF($N222=Data!$G$12,$M222+Data!V$12,IF($N222=Data!$G$7,$M222+Data!V$7,IF($N222=Data!$G$8,$M222+Data!V$8,IF($N222=Data!$G$9,$M222+Data!V$9,IF($N222=Data!$G$3,$M222+Data!V$3,IF($N222=Data!$G$6,$M222+Data!V$6,IF($N222=Data!$G$4,$M222+Data!V$4,IF($N222=Data!$G$13,$M222+Data!V$13,IF($N222=Data!$G$14,$M222+Data!V$14,IF($N222=Data!$G$5,$M222+Data!V$5,Data!$G$16))))))))))))</f>
        <v>-</v>
      </c>
      <c r="AI222" s="36" t="str">
        <f>IF($N222=Data!$G$10,$M222+Data!X$10,IF($N222=Data!$G$11,$M222+Data!X$11,IF($N222=Data!$G$12,$M222+Data!X$12,IF($N222=Data!$G$7,$M222+Data!X$7,IF($N222=Data!$G$8,$M222+Data!X$8,IF($N222=Data!$G$9,$M222+Data!X$9,IF($N222=Data!$G$3,$M222+Data!X$3,IF($N222=Data!$G$6,$M222+Data!X$6,IF($N222=Data!$G$4,$M222+Data!X$4,IF($N222=Data!$G$13,$M222+Data!X$13,IF($N222=Data!$G$14,$M222+Data!X$14,IF($N222=Data!$G$5,$M222+Data!X$5,Data!$G$16))))))))))))</f>
        <v>-</v>
      </c>
    </row>
    <row r="223" spans="1:37" s="56" customFormat="1" ht="63" customHeight="1" x14ac:dyDescent="0.25">
      <c r="A223" s="22">
        <f t="shared" si="54"/>
        <v>0</v>
      </c>
      <c r="B223" s="22">
        <f t="shared" si="55"/>
        <v>0</v>
      </c>
      <c r="C223" s="73"/>
      <c r="D223" s="73"/>
      <c r="E223" s="22"/>
      <c r="F223" s="22"/>
      <c r="G223" s="23"/>
      <c r="H223" s="23"/>
      <c r="I223" s="41"/>
      <c r="J223" s="24"/>
      <c r="K223" s="23"/>
      <c r="L223" s="24">
        <f t="shared" si="56"/>
        <v>0</v>
      </c>
      <c r="M223" s="24"/>
      <c r="N223" s="25" t="s">
        <v>800</v>
      </c>
      <c r="O223" s="26" t="s">
        <v>801</v>
      </c>
      <c r="P223" s="26" t="str">
        <f t="shared" si="57"/>
        <v>-</v>
      </c>
      <c r="Q223" s="25" t="e">
        <f t="shared" si="58"/>
        <v>#VALUE!</v>
      </c>
      <c r="R223" s="27" t="str">
        <f t="shared" si="59"/>
        <v>-</v>
      </c>
      <c r="S223" s="27" t="str">
        <f t="shared" si="60"/>
        <v>-</v>
      </c>
      <c r="T223" s="27" t="str">
        <f t="shared" si="61"/>
        <v>-</v>
      </c>
      <c r="U223" s="27" t="str">
        <f t="shared" si="62"/>
        <v>-</v>
      </c>
      <c r="V223" s="27" t="str">
        <f t="shared" si="63"/>
        <v>-</v>
      </c>
      <c r="W223" s="27" t="str">
        <f t="shared" si="64"/>
        <v>-</v>
      </c>
      <c r="X223" s="27" t="str">
        <f t="shared" si="65"/>
        <v>-</v>
      </c>
      <c r="Y223" s="27" t="str">
        <f t="shared" si="66"/>
        <v>-</v>
      </c>
      <c r="Z223" s="27" t="str">
        <f t="shared" si="67"/>
        <v>-</v>
      </c>
      <c r="AA223" s="37" t="str">
        <f>IF($N223=Data!$G$10,$M223+Data!H$10,IF($N223=Data!$G$11,$M223+Data!H$11,IF($N223=Data!$G$12,$M223+Data!H$12,IF($N223=Data!$G$7,$M223+Data!H$7,IF($N223=Data!$G$8,$M223+Data!H$8,IF($N223=Data!$G$9,$M223+Data!H$9,IF($N223=Data!$G$3,$M223+Data!H$3,IF($N223=Data!$G$6,$M223+Data!H$6,IF($N223=Data!$G$4,$M223+Data!H$4,IF($N223=Data!$G$13,$M223+Data!H$13,IF($N223=Data!$G$14,$M223+Data!H$14,IF($N223=Data!$G$5,$M223+Data!H$5,Data!$G$16))))))))))))</f>
        <v>-</v>
      </c>
      <c r="AB223" s="37" t="str">
        <f>IF($N223=Data!$G$10,$M223+Data!J$10,IF($N223=Data!$G$11,$M223+Data!J$11,IF($N223=Data!$G$12,$M223+Data!J$12,IF($N223=Data!$G$7,$M223+Data!J$7,IF($N223=Data!$G$8,$M223+Data!J$8,IF($N223=Data!$G$9,$M223+Data!J$9,IF($N223=Data!$G$3,$M223+Data!J$3,IF($N223=Data!$G$6,$M223+Data!J$6,IF($N223=Data!$G$4,$M223+Data!J$4,IF($N223=Data!$G$13,$M223+Data!J$13,IF($N223=Data!$G$14,$M223+Data!J$14,IF($N223=Data!$G$5,$M223+Data!J$5,Data!$G$16))))))))))))</f>
        <v>-</v>
      </c>
      <c r="AC223" s="37" t="str">
        <f>IF($N223=Data!$G$10,$M223+Data!L$10,IF($N223=Data!$G$11,$M223+Data!L$11,IF($N223=Data!$G$12,$M223+Data!L$12,IF($N223=Data!$G$7,$M223+Data!L$7,IF($N223=Data!$G$8,$M223+Data!L$8,IF($N223=Data!$G$9,$M223+Data!L$9,IF($N223=Data!$G$3,$M223+Data!L$3,IF($N223=Data!$G$6,$M223+Data!L$6,IF($N223=Data!$G$4,$M223+Data!L$4,IF($N223=Data!$G$13,$M223+Data!L$13,IF($N223=Data!$G$14,$M223+Data!L$14,IF($N223=Data!$G$5,$M223+Data!L$5,Data!$G$16))))))))))))</f>
        <v>-</v>
      </c>
      <c r="AD223" s="37" t="str">
        <f>IF($N223=Data!$G$10,$M223+Data!N$10,IF($N223=Data!$G$11,$M223+Data!N$11,IF($N223=Data!$G$12,$M223+Data!N$12,IF($N223=Data!$G$7,$M223+Data!N$7,IF($N223=Data!$G$8,$M223+Data!N$8,IF($N223=Data!$G$9,$M223+Data!N$9,IF($N223=Data!$G$3,$M223+Data!N$3,IF($N223=Data!$G$6,$M223+Data!N$6,IF($N223=Data!$G$4,$M223+Data!N$4,IF($N223=Data!$G$13,$M223+Data!N$13,IF($N223=Data!$G$14,$M223+Data!N$14,IF($N223=Data!$G$5,$M223+Data!N$5,Data!$G$16))))))))))))</f>
        <v>-</v>
      </c>
      <c r="AE223" s="37" t="str">
        <f>IF($N223=Data!$G$10,$M223+Data!P$10,IF($N223=Data!$G$11,$M223+Data!P$11,IF($N223=Data!$G$12,$M223+Data!P$12,IF($N223=Data!$G$7,$M223+Data!P$7,IF($N223=Data!$G$8,$M223+Data!P$8,IF($N223=Data!$G$9,$M223+Data!P$9,IF($N223=Data!$G$3,$M223+Data!P$3,IF($N223=Data!$G$6,$M223+Data!P$6,IF($N223=Data!$G$4,$M223+Data!P$4,IF($N223=Data!$G$13,$M223+Data!P$13,IF($N223=Data!$G$14,$M223+Data!P$14,IF($N223=Data!$G$5,$M223+Data!P$5,Data!$G$16))))))))))))</f>
        <v>-</v>
      </c>
      <c r="AF223" s="37" t="str">
        <f>IF($N223=Data!$G$10,$M223+Data!R$10,IF($N223=Data!$G$11,$M223+Data!R$11,IF($N223=Data!$G$12,$M223+Data!R$12,IF($N223=Data!$G$7,$M223+Data!R$7,IF($N223=Data!$G$8,$M223+Data!R$8,IF($N223=Data!$G$9,$M223+Data!R$9,IF($N223=Data!$G$3,$M223+Data!R$3,IF($N223=Data!$G$6,$M223+Data!R$6,IF($N223=Data!$G$4,$M223+Data!R$4,IF($N223=Data!$G$13,$M223+Data!R$13,IF($N223=Data!$G$14,$M223+Data!R$14,IF($N223=Data!$G$5,$M223+Data!R$5,Data!$G$16))))))))))))</f>
        <v>-</v>
      </c>
      <c r="AG223" s="37" t="str">
        <f>IF($N223=Data!$G$10,$M223+Data!T$10,IF($N223=Data!$G$11,$M223+Data!T$11,IF($N223=Data!$G$12,$M223+Data!T$12,IF($N223=Data!$G$7,$M223+Data!T$7,IF($N223=Data!$G$8,$M223+Data!T$8,IF($N223=Data!$G$9,$M223+Data!T$9,IF($N223=Data!$G$3,$M223+Data!T$3,IF($N223=Data!$G$6,$M223+Data!T$6,IF($N223=Data!$G$4,$M223+Data!T$4,IF($N223=Data!$G$13,$M223+Data!T$13,IF($N223=Data!$G$14,$M223+Data!T$14,IF($N223=Data!$G$5,$M223+Data!T$5,Data!$G$16))))))))))))</f>
        <v>-</v>
      </c>
      <c r="AH223" s="37" t="str">
        <f>IF($N223=Data!$G$10,$M223+Data!V$10,IF($N223=Data!$G$11,$M223+Data!V$11,IF($N223=Data!$G$12,$M223+Data!V$12,IF($N223=Data!$G$7,$M223+Data!V$7,IF($N223=Data!$G$8,$M223+Data!V$8,IF($N223=Data!$G$9,$M223+Data!V$9,IF($N223=Data!$G$3,$M223+Data!V$3,IF($N223=Data!$G$6,$M223+Data!V$6,IF($N223=Data!$G$4,$M223+Data!V$4,IF($N223=Data!$G$13,$M223+Data!V$13,IF($N223=Data!$G$14,$M223+Data!V$14,IF($N223=Data!$G$5,$M223+Data!V$5,Data!$G$16))))))))))))</f>
        <v>-</v>
      </c>
      <c r="AI223" s="37" t="str">
        <f>IF($N223=Data!$G$10,$M223+Data!X$10,IF($N223=Data!$G$11,$M223+Data!X$11,IF($N223=Data!$G$12,$M223+Data!X$12,IF($N223=Data!$G$7,$M223+Data!X$7,IF($N223=Data!$G$8,$M223+Data!X$8,IF($N223=Data!$G$9,$M223+Data!X$9,IF($N223=Data!$G$3,$M223+Data!X$3,IF($N223=Data!$G$6,$M223+Data!X$6,IF($N223=Data!$G$4,$M223+Data!X$4,IF($N223=Data!$G$13,$M223+Data!X$13,IF($N223=Data!$G$14,$M223+Data!X$14,IF($N223=Data!$G$5,$M223+Data!X$5,Data!$G$16))))))))))))</f>
        <v>-</v>
      </c>
      <c r="AJ223" s="55"/>
      <c r="AK223" s="55"/>
    </row>
    <row r="224" spans="1:37" s="55" customFormat="1" ht="63" customHeight="1" x14ac:dyDescent="0.25">
      <c r="A224" s="99">
        <f t="shared" si="54"/>
        <v>0</v>
      </c>
      <c r="B224" s="99">
        <f t="shared" si="55"/>
        <v>0</v>
      </c>
      <c r="C224" s="100"/>
      <c r="D224" s="100"/>
      <c r="E224" s="99"/>
      <c r="F224" s="99"/>
      <c r="G224" s="101"/>
      <c r="H224" s="101"/>
      <c r="I224" s="102"/>
      <c r="J224" s="36"/>
      <c r="K224" s="101"/>
      <c r="L224" s="36">
        <f t="shared" si="56"/>
        <v>0</v>
      </c>
      <c r="M224" s="36"/>
      <c r="N224" s="103" t="s">
        <v>802</v>
      </c>
      <c r="O224" s="36" t="s">
        <v>803</v>
      </c>
      <c r="P224" s="36" t="str">
        <f t="shared" si="57"/>
        <v>-</v>
      </c>
      <c r="Q224" s="103" t="e">
        <f t="shared" si="58"/>
        <v>#VALUE!</v>
      </c>
      <c r="R224" s="36" t="str">
        <f t="shared" si="59"/>
        <v>-</v>
      </c>
      <c r="S224" s="36" t="str">
        <f t="shared" si="60"/>
        <v>-</v>
      </c>
      <c r="T224" s="36" t="str">
        <f t="shared" si="61"/>
        <v>-</v>
      </c>
      <c r="U224" s="36" t="str">
        <f t="shared" si="62"/>
        <v>-</v>
      </c>
      <c r="V224" s="36" t="str">
        <f t="shared" si="63"/>
        <v>-</v>
      </c>
      <c r="W224" s="36" t="str">
        <f t="shared" si="64"/>
        <v>-</v>
      </c>
      <c r="X224" s="36" t="str">
        <f t="shared" si="65"/>
        <v>-</v>
      </c>
      <c r="Y224" s="36" t="str">
        <f t="shared" si="66"/>
        <v>-</v>
      </c>
      <c r="Z224" s="36" t="str">
        <f t="shared" si="67"/>
        <v>-</v>
      </c>
      <c r="AA224" s="36" t="str">
        <f>IF($N224=Data!$G$10,$M224+Data!H$10,IF($N224=Data!$G$11,$M224+Data!H$11,IF($N224=Data!$G$12,$M224+Data!H$12,IF($N224=Data!$G$7,$M224+Data!H$7,IF($N224=Data!$G$8,$M224+Data!H$8,IF($N224=Data!$G$9,$M224+Data!H$9,IF($N224=Data!$G$3,$M224+Data!H$3,IF($N224=Data!$G$6,$M224+Data!H$6,IF($N224=Data!$G$4,$M224+Data!H$4,IF($N224=Data!$G$13,$M224+Data!H$13,IF($N224=Data!$G$14,$M224+Data!H$14,IF($N224=Data!$G$5,$M224+Data!H$5,Data!$G$16))))))))))))</f>
        <v>-</v>
      </c>
      <c r="AB224" s="36" t="str">
        <f>IF($N224=Data!$G$10,$M224+Data!J$10,IF($N224=Data!$G$11,$M224+Data!J$11,IF($N224=Data!$G$12,$M224+Data!J$12,IF($N224=Data!$G$7,$M224+Data!J$7,IF($N224=Data!$G$8,$M224+Data!J$8,IF($N224=Data!$G$9,$M224+Data!J$9,IF($N224=Data!$G$3,$M224+Data!J$3,IF($N224=Data!$G$6,$M224+Data!J$6,IF($N224=Data!$G$4,$M224+Data!J$4,IF($N224=Data!$G$13,$M224+Data!J$13,IF($N224=Data!$G$14,$M224+Data!J$14,IF($N224=Data!$G$5,$M224+Data!J$5,Data!$G$16))))))))))))</f>
        <v>-</v>
      </c>
      <c r="AC224" s="36" t="str">
        <f>IF($N224=Data!$G$10,$M224+Data!L$10,IF($N224=Data!$G$11,$M224+Data!L$11,IF($N224=Data!$G$12,$M224+Data!L$12,IF($N224=Data!$G$7,$M224+Data!L$7,IF($N224=Data!$G$8,$M224+Data!L$8,IF($N224=Data!$G$9,$M224+Data!L$9,IF($N224=Data!$G$3,$M224+Data!L$3,IF($N224=Data!$G$6,$M224+Data!L$6,IF($N224=Data!$G$4,$M224+Data!L$4,IF($N224=Data!$G$13,$M224+Data!L$13,IF($N224=Data!$G$14,$M224+Data!L$14,IF($N224=Data!$G$5,$M224+Data!L$5,Data!$G$16))))))))))))</f>
        <v>-</v>
      </c>
      <c r="AD224" s="36" t="str">
        <f>IF($N224=Data!$G$10,$M224+Data!N$10,IF($N224=Data!$G$11,$M224+Data!N$11,IF($N224=Data!$G$12,$M224+Data!N$12,IF($N224=Data!$G$7,$M224+Data!N$7,IF($N224=Data!$G$8,$M224+Data!N$8,IF($N224=Data!$G$9,$M224+Data!N$9,IF($N224=Data!$G$3,$M224+Data!N$3,IF($N224=Data!$G$6,$M224+Data!N$6,IF($N224=Data!$G$4,$M224+Data!N$4,IF($N224=Data!$G$13,$M224+Data!N$13,IF($N224=Data!$G$14,$M224+Data!N$14,IF($N224=Data!$G$5,$M224+Data!N$5,Data!$G$16))))))))))))</f>
        <v>-</v>
      </c>
      <c r="AE224" s="36" t="str">
        <f>IF($N224=Data!$G$10,$M224+Data!P$10,IF($N224=Data!$G$11,$M224+Data!P$11,IF($N224=Data!$G$12,$M224+Data!P$12,IF($N224=Data!$G$7,$M224+Data!P$7,IF($N224=Data!$G$8,$M224+Data!P$8,IF($N224=Data!$G$9,$M224+Data!P$9,IF($N224=Data!$G$3,$M224+Data!P$3,IF($N224=Data!$G$6,$M224+Data!P$6,IF($N224=Data!$G$4,$M224+Data!P$4,IF($N224=Data!$G$13,$M224+Data!P$13,IF($N224=Data!$G$14,$M224+Data!P$14,IF($N224=Data!$G$5,$M224+Data!P$5,Data!$G$16))))))))))))</f>
        <v>-</v>
      </c>
      <c r="AF224" s="36" t="str">
        <f>IF($N224=Data!$G$10,$M224+Data!R$10,IF($N224=Data!$G$11,$M224+Data!R$11,IF($N224=Data!$G$12,$M224+Data!R$12,IF($N224=Data!$G$7,$M224+Data!R$7,IF($N224=Data!$G$8,$M224+Data!R$8,IF($N224=Data!$G$9,$M224+Data!R$9,IF($N224=Data!$G$3,$M224+Data!R$3,IF($N224=Data!$G$6,$M224+Data!R$6,IF($N224=Data!$G$4,$M224+Data!R$4,IF($N224=Data!$G$13,$M224+Data!R$13,IF($N224=Data!$G$14,$M224+Data!R$14,IF($N224=Data!$G$5,$M224+Data!R$5,Data!$G$16))))))))))))</f>
        <v>-</v>
      </c>
      <c r="AG224" s="36" t="str">
        <f>IF($N224=Data!$G$10,$M224+Data!T$10,IF($N224=Data!$G$11,$M224+Data!T$11,IF($N224=Data!$G$12,$M224+Data!T$12,IF($N224=Data!$G$7,$M224+Data!T$7,IF($N224=Data!$G$8,$M224+Data!T$8,IF($N224=Data!$G$9,$M224+Data!T$9,IF($N224=Data!$G$3,$M224+Data!T$3,IF($N224=Data!$G$6,$M224+Data!T$6,IF($N224=Data!$G$4,$M224+Data!T$4,IF($N224=Data!$G$13,$M224+Data!T$13,IF($N224=Data!$G$14,$M224+Data!T$14,IF($N224=Data!$G$5,$M224+Data!T$5,Data!$G$16))))))))))))</f>
        <v>-</v>
      </c>
      <c r="AH224" s="36" t="str">
        <f>IF($N224=Data!$G$10,$M224+Data!V$10,IF($N224=Data!$G$11,$M224+Data!V$11,IF($N224=Data!$G$12,$M224+Data!V$12,IF($N224=Data!$G$7,$M224+Data!V$7,IF($N224=Data!$G$8,$M224+Data!V$8,IF($N224=Data!$G$9,$M224+Data!V$9,IF($N224=Data!$G$3,$M224+Data!V$3,IF($N224=Data!$G$6,$M224+Data!V$6,IF($N224=Data!$G$4,$M224+Data!V$4,IF($N224=Data!$G$13,$M224+Data!V$13,IF($N224=Data!$G$14,$M224+Data!V$14,IF($N224=Data!$G$5,$M224+Data!V$5,Data!$G$16))))))))))))</f>
        <v>-</v>
      </c>
      <c r="AI224" s="36" t="str">
        <f>IF($N224=Data!$G$10,$M224+Data!X$10,IF($N224=Data!$G$11,$M224+Data!X$11,IF($N224=Data!$G$12,$M224+Data!X$12,IF($N224=Data!$G$7,$M224+Data!X$7,IF($N224=Data!$G$8,$M224+Data!X$8,IF($N224=Data!$G$9,$M224+Data!X$9,IF($N224=Data!$G$3,$M224+Data!X$3,IF($N224=Data!$G$6,$M224+Data!X$6,IF($N224=Data!$G$4,$M224+Data!X$4,IF($N224=Data!$G$13,$M224+Data!X$13,IF($N224=Data!$G$14,$M224+Data!X$14,IF($N224=Data!$G$5,$M224+Data!X$5,Data!$G$16))))))))))))</f>
        <v>-</v>
      </c>
    </row>
    <row r="225" spans="1:37" s="56" customFormat="1" ht="63" customHeight="1" x14ac:dyDescent="0.25">
      <c r="A225" s="22">
        <f t="shared" si="54"/>
        <v>0</v>
      </c>
      <c r="B225" s="22">
        <f t="shared" si="55"/>
        <v>0</v>
      </c>
      <c r="C225" s="73"/>
      <c r="D225" s="73"/>
      <c r="E225" s="22"/>
      <c r="F225" s="22"/>
      <c r="G225" s="23"/>
      <c r="H225" s="23"/>
      <c r="I225" s="41"/>
      <c r="J225" s="24"/>
      <c r="K225" s="23"/>
      <c r="L225" s="24">
        <f t="shared" si="56"/>
        <v>0</v>
      </c>
      <c r="M225" s="24"/>
      <c r="N225" s="25" t="s">
        <v>804</v>
      </c>
      <c r="O225" s="26" t="s">
        <v>805</v>
      </c>
      <c r="P225" s="26" t="str">
        <f t="shared" si="57"/>
        <v>-</v>
      </c>
      <c r="Q225" s="25" t="e">
        <f t="shared" si="58"/>
        <v>#VALUE!</v>
      </c>
      <c r="R225" s="27" t="str">
        <f t="shared" si="59"/>
        <v>-</v>
      </c>
      <c r="S225" s="27" t="str">
        <f t="shared" si="60"/>
        <v>-</v>
      </c>
      <c r="T225" s="27" t="str">
        <f t="shared" si="61"/>
        <v>-</v>
      </c>
      <c r="U225" s="27" t="str">
        <f t="shared" si="62"/>
        <v>-</v>
      </c>
      <c r="V225" s="27" t="str">
        <f t="shared" si="63"/>
        <v>-</v>
      </c>
      <c r="W225" s="27" t="str">
        <f t="shared" si="64"/>
        <v>-</v>
      </c>
      <c r="X225" s="27" t="str">
        <f t="shared" si="65"/>
        <v>-</v>
      </c>
      <c r="Y225" s="27" t="str">
        <f t="shared" si="66"/>
        <v>-</v>
      </c>
      <c r="Z225" s="27" t="str">
        <f t="shared" si="67"/>
        <v>-</v>
      </c>
      <c r="AA225" s="37" t="str">
        <f>IF($N225=Data!$G$10,$M225+Data!H$10,IF($N225=Data!$G$11,$M225+Data!H$11,IF($N225=Data!$G$12,$M225+Data!H$12,IF($N225=Data!$G$7,$M225+Data!H$7,IF($N225=Data!$G$8,$M225+Data!H$8,IF($N225=Data!$G$9,$M225+Data!H$9,IF($N225=Data!$G$3,$M225+Data!H$3,IF($N225=Data!$G$6,$M225+Data!H$6,IF($N225=Data!$G$4,$M225+Data!H$4,IF($N225=Data!$G$13,$M225+Data!H$13,IF($N225=Data!$G$14,$M225+Data!H$14,IF($N225=Data!$G$5,$M225+Data!H$5,Data!$G$16))))))))))))</f>
        <v>-</v>
      </c>
      <c r="AB225" s="37" t="str">
        <f>IF($N225=Data!$G$10,$M225+Data!J$10,IF($N225=Data!$G$11,$M225+Data!J$11,IF($N225=Data!$G$12,$M225+Data!J$12,IF($N225=Data!$G$7,$M225+Data!J$7,IF($N225=Data!$G$8,$M225+Data!J$8,IF($N225=Data!$G$9,$M225+Data!J$9,IF($N225=Data!$G$3,$M225+Data!J$3,IF($N225=Data!$G$6,$M225+Data!J$6,IF($N225=Data!$G$4,$M225+Data!J$4,IF($N225=Data!$G$13,$M225+Data!J$13,IF($N225=Data!$G$14,$M225+Data!J$14,IF($N225=Data!$G$5,$M225+Data!J$5,Data!$G$16))))))))))))</f>
        <v>-</v>
      </c>
      <c r="AC225" s="37" t="str">
        <f>IF($N225=Data!$G$10,$M225+Data!L$10,IF($N225=Data!$G$11,$M225+Data!L$11,IF($N225=Data!$G$12,$M225+Data!L$12,IF($N225=Data!$G$7,$M225+Data!L$7,IF($N225=Data!$G$8,$M225+Data!L$8,IF($N225=Data!$G$9,$M225+Data!L$9,IF($N225=Data!$G$3,$M225+Data!L$3,IF($N225=Data!$G$6,$M225+Data!L$6,IF($N225=Data!$G$4,$M225+Data!L$4,IF($N225=Data!$G$13,$M225+Data!L$13,IF($N225=Data!$G$14,$M225+Data!L$14,IF($N225=Data!$G$5,$M225+Data!L$5,Data!$G$16))))))))))))</f>
        <v>-</v>
      </c>
      <c r="AD225" s="37" t="str">
        <f>IF($N225=Data!$G$10,$M225+Data!N$10,IF($N225=Data!$G$11,$M225+Data!N$11,IF($N225=Data!$G$12,$M225+Data!N$12,IF($N225=Data!$G$7,$M225+Data!N$7,IF($N225=Data!$G$8,$M225+Data!N$8,IF($N225=Data!$G$9,$M225+Data!N$9,IF($N225=Data!$G$3,$M225+Data!N$3,IF($N225=Data!$G$6,$M225+Data!N$6,IF($N225=Data!$G$4,$M225+Data!N$4,IF($N225=Data!$G$13,$M225+Data!N$13,IF($N225=Data!$G$14,$M225+Data!N$14,IF($N225=Data!$G$5,$M225+Data!N$5,Data!$G$16))))))))))))</f>
        <v>-</v>
      </c>
      <c r="AE225" s="37" t="str">
        <f>IF($N225=Data!$G$10,$M225+Data!P$10,IF($N225=Data!$G$11,$M225+Data!P$11,IF($N225=Data!$G$12,$M225+Data!P$12,IF($N225=Data!$G$7,$M225+Data!P$7,IF($N225=Data!$G$8,$M225+Data!P$8,IF($N225=Data!$G$9,$M225+Data!P$9,IF($N225=Data!$G$3,$M225+Data!P$3,IF($N225=Data!$G$6,$M225+Data!P$6,IF($N225=Data!$G$4,$M225+Data!P$4,IF($N225=Data!$G$13,$M225+Data!P$13,IF($N225=Data!$G$14,$M225+Data!P$14,IF($N225=Data!$G$5,$M225+Data!P$5,Data!$G$16))))))))))))</f>
        <v>-</v>
      </c>
      <c r="AF225" s="37" t="str">
        <f>IF($N225=Data!$G$10,$M225+Data!R$10,IF($N225=Data!$G$11,$M225+Data!R$11,IF($N225=Data!$G$12,$M225+Data!R$12,IF($N225=Data!$G$7,$M225+Data!R$7,IF($N225=Data!$G$8,$M225+Data!R$8,IF($N225=Data!$G$9,$M225+Data!R$9,IF($N225=Data!$G$3,$M225+Data!R$3,IF($N225=Data!$G$6,$M225+Data!R$6,IF($N225=Data!$G$4,$M225+Data!R$4,IF($N225=Data!$G$13,$M225+Data!R$13,IF($N225=Data!$G$14,$M225+Data!R$14,IF($N225=Data!$G$5,$M225+Data!R$5,Data!$G$16))))))))))))</f>
        <v>-</v>
      </c>
      <c r="AG225" s="37" t="str">
        <f>IF($N225=Data!$G$10,$M225+Data!T$10,IF($N225=Data!$G$11,$M225+Data!T$11,IF($N225=Data!$G$12,$M225+Data!T$12,IF($N225=Data!$G$7,$M225+Data!T$7,IF($N225=Data!$G$8,$M225+Data!T$8,IF($N225=Data!$G$9,$M225+Data!T$9,IF($N225=Data!$G$3,$M225+Data!T$3,IF($N225=Data!$G$6,$M225+Data!T$6,IF($N225=Data!$G$4,$M225+Data!T$4,IF($N225=Data!$G$13,$M225+Data!T$13,IF($N225=Data!$G$14,$M225+Data!T$14,IF($N225=Data!$G$5,$M225+Data!T$5,Data!$G$16))))))))))))</f>
        <v>-</v>
      </c>
      <c r="AH225" s="37" t="str">
        <f>IF($N225=Data!$G$10,$M225+Data!V$10,IF($N225=Data!$G$11,$M225+Data!V$11,IF($N225=Data!$G$12,$M225+Data!V$12,IF($N225=Data!$G$7,$M225+Data!V$7,IF($N225=Data!$G$8,$M225+Data!V$8,IF($N225=Data!$G$9,$M225+Data!V$9,IF($N225=Data!$G$3,$M225+Data!V$3,IF($N225=Data!$G$6,$M225+Data!V$6,IF($N225=Data!$G$4,$M225+Data!V$4,IF($N225=Data!$G$13,$M225+Data!V$13,IF($N225=Data!$G$14,$M225+Data!V$14,IF($N225=Data!$G$5,$M225+Data!V$5,Data!$G$16))))))))))))</f>
        <v>-</v>
      </c>
      <c r="AI225" s="37" t="str">
        <f>IF($N225=Data!$G$10,$M225+Data!X$10,IF($N225=Data!$G$11,$M225+Data!X$11,IF($N225=Data!$G$12,$M225+Data!X$12,IF($N225=Data!$G$7,$M225+Data!X$7,IF($N225=Data!$G$8,$M225+Data!X$8,IF($N225=Data!$G$9,$M225+Data!X$9,IF($N225=Data!$G$3,$M225+Data!X$3,IF($N225=Data!$G$6,$M225+Data!X$6,IF($N225=Data!$G$4,$M225+Data!X$4,IF($N225=Data!$G$13,$M225+Data!X$13,IF($N225=Data!$G$14,$M225+Data!X$14,IF($N225=Data!$G$5,$M225+Data!X$5,Data!$G$16))))))))))))</f>
        <v>-</v>
      </c>
      <c r="AJ225" s="55"/>
      <c r="AK225" s="55"/>
    </row>
    <row r="226" spans="1:37" s="55" customFormat="1" ht="63" customHeight="1" x14ac:dyDescent="0.25">
      <c r="A226" s="99">
        <f t="shared" si="54"/>
        <v>0</v>
      </c>
      <c r="B226" s="99">
        <f t="shared" si="55"/>
        <v>0</v>
      </c>
      <c r="C226" s="100"/>
      <c r="D226" s="100"/>
      <c r="E226" s="99"/>
      <c r="F226" s="99"/>
      <c r="G226" s="101"/>
      <c r="H226" s="101"/>
      <c r="I226" s="102"/>
      <c r="J226" s="36"/>
      <c r="K226" s="101"/>
      <c r="L226" s="36">
        <f t="shared" si="56"/>
        <v>0</v>
      </c>
      <c r="M226" s="36"/>
      <c r="N226" s="103" t="s">
        <v>806</v>
      </c>
      <c r="O226" s="36" t="s">
        <v>807</v>
      </c>
      <c r="P226" s="36" t="str">
        <f t="shared" si="57"/>
        <v>-</v>
      </c>
      <c r="Q226" s="103" t="e">
        <f t="shared" si="58"/>
        <v>#VALUE!</v>
      </c>
      <c r="R226" s="36" t="str">
        <f t="shared" si="59"/>
        <v>-</v>
      </c>
      <c r="S226" s="36" t="str">
        <f t="shared" si="60"/>
        <v>-</v>
      </c>
      <c r="T226" s="36" t="str">
        <f t="shared" si="61"/>
        <v>-</v>
      </c>
      <c r="U226" s="36" t="str">
        <f t="shared" si="62"/>
        <v>-</v>
      </c>
      <c r="V226" s="36" t="str">
        <f t="shared" si="63"/>
        <v>-</v>
      </c>
      <c r="W226" s="36" t="str">
        <f t="shared" si="64"/>
        <v>-</v>
      </c>
      <c r="X226" s="36" t="str">
        <f t="shared" si="65"/>
        <v>-</v>
      </c>
      <c r="Y226" s="36" t="str">
        <f t="shared" si="66"/>
        <v>-</v>
      </c>
      <c r="Z226" s="36" t="str">
        <f t="shared" si="67"/>
        <v>-</v>
      </c>
      <c r="AA226" s="36" t="str">
        <f>IF($N226=Data!$G$10,$M226+Data!H$10,IF($N226=Data!$G$11,$M226+Data!H$11,IF($N226=Data!$G$12,$M226+Data!H$12,IF($N226=Data!$G$7,$M226+Data!H$7,IF($N226=Data!$G$8,$M226+Data!H$8,IF($N226=Data!$G$9,$M226+Data!H$9,IF($N226=Data!$G$3,$M226+Data!H$3,IF($N226=Data!$G$6,$M226+Data!H$6,IF($N226=Data!$G$4,$M226+Data!H$4,IF($N226=Data!$G$13,$M226+Data!H$13,IF($N226=Data!$G$14,$M226+Data!H$14,IF($N226=Data!$G$5,$M226+Data!H$5,Data!$G$16))))))))))))</f>
        <v>-</v>
      </c>
      <c r="AB226" s="36" t="str">
        <f>IF($N226=Data!$G$10,$M226+Data!J$10,IF($N226=Data!$G$11,$M226+Data!J$11,IF($N226=Data!$G$12,$M226+Data!J$12,IF($N226=Data!$G$7,$M226+Data!J$7,IF($N226=Data!$G$8,$M226+Data!J$8,IF($N226=Data!$G$9,$M226+Data!J$9,IF($N226=Data!$G$3,$M226+Data!J$3,IF($N226=Data!$G$6,$M226+Data!J$6,IF($N226=Data!$G$4,$M226+Data!J$4,IF($N226=Data!$G$13,$M226+Data!J$13,IF($N226=Data!$G$14,$M226+Data!J$14,IF($N226=Data!$G$5,$M226+Data!J$5,Data!$G$16))))))))))))</f>
        <v>-</v>
      </c>
      <c r="AC226" s="36" t="str">
        <f>IF($N226=Data!$G$10,$M226+Data!L$10,IF($N226=Data!$G$11,$M226+Data!L$11,IF($N226=Data!$G$12,$M226+Data!L$12,IF($N226=Data!$G$7,$M226+Data!L$7,IF($N226=Data!$G$8,$M226+Data!L$8,IF($N226=Data!$G$9,$M226+Data!L$9,IF($N226=Data!$G$3,$M226+Data!L$3,IF($N226=Data!$G$6,$M226+Data!L$6,IF($N226=Data!$G$4,$M226+Data!L$4,IF($N226=Data!$G$13,$M226+Data!L$13,IF($N226=Data!$G$14,$M226+Data!L$14,IF($N226=Data!$G$5,$M226+Data!L$5,Data!$G$16))))))))))))</f>
        <v>-</v>
      </c>
      <c r="AD226" s="36" t="str">
        <f>IF($N226=Data!$G$10,$M226+Data!N$10,IF($N226=Data!$G$11,$M226+Data!N$11,IF($N226=Data!$G$12,$M226+Data!N$12,IF($N226=Data!$G$7,$M226+Data!N$7,IF($N226=Data!$G$8,$M226+Data!N$8,IF($N226=Data!$G$9,$M226+Data!N$9,IF($N226=Data!$G$3,$M226+Data!N$3,IF($N226=Data!$G$6,$M226+Data!N$6,IF($N226=Data!$G$4,$M226+Data!N$4,IF($N226=Data!$G$13,$M226+Data!N$13,IF($N226=Data!$G$14,$M226+Data!N$14,IF($N226=Data!$G$5,$M226+Data!N$5,Data!$G$16))))))))))))</f>
        <v>-</v>
      </c>
      <c r="AE226" s="36" t="str">
        <f>IF($N226=Data!$G$10,$M226+Data!P$10,IF($N226=Data!$G$11,$M226+Data!P$11,IF($N226=Data!$G$12,$M226+Data!P$12,IF($N226=Data!$G$7,$M226+Data!P$7,IF($N226=Data!$G$8,$M226+Data!P$8,IF($N226=Data!$G$9,$M226+Data!P$9,IF($N226=Data!$G$3,$M226+Data!P$3,IF($N226=Data!$G$6,$M226+Data!P$6,IF($N226=Data!$G$4,$M226+Data!P$4,IF($N226=Data!$G$13,$M226+Data!P$13,IF($N226=Data!$G$14,$M226+Data!P$14,IF($N226=Data!$G$5,$M226+Data!P$5,Data!$G$16))))))))))))</f>
        <v>-</v>
      </c>
      <c r="AF226" s="36" t="str">
        <f>IF($N226=Data!$G$10,$M226+Data!R$10,IF($N226=Data!$G$11,$M226+Data!R$11,IF($N226=Data!$G$12,$M226+Data!R$12,IF($N226=Data!$G$7,$M226+Data!R$7,IF($N226=Data!$G$8,$M226+Data!R$8,IF($N226=Data!$G$9,$M226+Data!R$9,IF($N226=Data!$G$3,$M226+Data!R$3,IF($N226=Data!$G$6,$M226+Data!R$6,IF($N226=Data!$G$4,$M226+Data!R$4,IF($N226=Data!$G$13,$M226+Data!R$13,IF($N226=Data!$G$14,$M226+Data!R$14,IF($N226=Data!$G$5,$M226+Data!R$5,Data!$G$16))))))))))))</f>
        <v>-</v>
      </c>
      <c r="AG226" s="36" t="str">
        <f>IF($N226=Data!$G$10,$M226+Data!T$10,IF($N226=Data!$G$11,$M226+Data!T$11,IF($N226=Data!$G$12,$M226+Data!T$12,IF($N226=Data!$G$7,$M226+Data!T$7,IF($N226=Data!$G$8,$M226+Data!T$8,IF($N226=Data!$G$9,$M226+Data!T$9,IF($N226=Data!$G$3,$M226+Data!T$3,IF($N226=Data!$G$6,$M226+Data!T$6,IF($N226=Data!$G$4,$M226+Data!T$4,IF($N226=Data!$G$13,$M226+Data!T$13,IF($N226=Data!$G$14,$M226+Data!T$14,IF($N226=Data!$G$5,$M226+Data!T$5,Data!$G$16))))))))))))</f>
        <v>-</v>
      </c>
      <c r="AH226" s="36" t="str">
        <f>IF($N226=Data!$G$10,$M226+Data!V$10,IF($N226=Data!$G$11,$M226+Data!V$11,IF($N226=Data!$G$12,$M226+Data!V$12,IF($N226=Data!$G$7,$M226+Data!V$7,IF($N226=Data!$G$8,$M226+Data!V$8,IF($N226=Data!$G$9,$M226+Data!V$9,IF($N226=Data!$G$3,$M226+Data!V$3,IF($N226=Data!$G$6,$M226+Data!V$6,IF($N226=Data!$G$4,$M226+Data!V$4,IF($N226=Data!$G$13,$M226+Data!V$13,IF($N226=Data!$G$14,$M226+Data!V$14,IF($N226=Data!$G$5,$M226+Data!V$5,Data!$G$16))))))))))))</f>
        <v>-</v>
      </c>
      <c r="AI226" s="36" t="str">
        <f>IF($N226=Data!$G$10,$M226+Data!X$10,IF($N226=Data!$G$11,$M226+Data!X$11,IF($N226=Data!$G$12,$M226+Data!X$12,IF($N226=Data!$G$7,$M226+Data!X$7,IF($N226=Data!$G$8,$M226+Data!X$8,IF($N226=Data!$G$9,$M226+Data!X$9,IF($N226=Data!$G$3,$M226+Data!X$3,IF($N226=Data!$G$6,$M226+Data!X$6,IF($N226=Data!$G$4,$M226+Data!X$4,IF($N226=Data!$G$13,$M226+Data!X$13,IF($N226=Data!$G$14,$M226+Data!X$14,IF($N226=Data!$G$5,$M226+Data!X$5,Data!$G$16))))))))))))</f>
        <v>-</v>
      </c>
    </row>
    <row r="227" spans="1:37" s="56" customFormat="1" ht="63" customHeight="1" x14ac:dyDescent="0.25">
      <c r="A227" s="22">
        <f t="shared" si="54"/>
        <v>0</v>
      </c>
      <c r="B227" s="22">
        <f t="shared" si="55"/>
        <v>0</v>
      </c>
      <c r="C227" s="73"/>
      <c r="D227" s="73"/>
      <c r="E227" s="22"/>
      <c r="F227" s="22"/>
      <c r="G227" s="23"/>
      <c r="H227" s="23"/>
      <c r="I227" s="41"/>
      <c r="J227" s="24"/>
      <c r="K227" s="23"/>
      <c r="L227" s="24">
        <f t="shared" si="56"/>
        <v>0</v>
      </c>
      <c r="M227" s="24"/>
      <c r="N227" s="25" t="s">
        <v>808</v>
      </c>
      <c r="O227" s="26" t="s">
        <v>809</v>
      </c>
      <c r="P227" s="26" t="str">
        <f t="shared" si="57"/>
        <v>-</v>
      </c>
      <c r="Q227" s="25" t="e">
        <f t="shared" si="58"/>
        <v>#VALUE!</v>
      </c>
      <c r="R227" s="27" t="str">
        <f t="shared" si="59"/>
        <v>-</v>
      </c>
      <c r="S227" s="27" t="str">
        <f t="shared" si="60"/>
        <v>-</v>
      </c>
      <c r="T227" s="27" t="str">
        <f t="shared" si="61"/>
        <v>-</v>
      </c>
      <c r="U227" s="27" t="str">
        <f t="shared" si="62"/>
        <v>-</v>
      </c>
      <c r="V227" s="27" t="str">
        <f t="shared" si="63"/>
        <v>-</v>
      </c>
      <c r="W227" s="27" t="str">
        <f t="shared" si="64"/>
        <v>-</v>
      </c>
      <c r="X227" s="27" t="str">
        <f t="shared" si="65"/>
        <v>-</v>
      </c>
      <c r="Y227" s="27" t="str">
        <f t="shared" si="66"/>
        <v>-</v>
      </c>
      <c r="Z227" s="27" t="str">
        <f t="shared" si="67"/>
        <v>-</v>
      </c>
      <c r="AA227" s="37" t="str">
        <f>IF($N227=Data!$G$10,$M227+Data!H$10,IF($N227=Data!$G$11,$M227+Data!H$11,IF($N227=Data!$G$12,$M227+Data!H$12,IF($N227=Data!$G$7,$M227+Data!H$7,IF($N227=Data!$G$8,$M227+Data!H$8,IF($N227=Data!$G$9,$M227+Data!H$9,IF($N227=Data!$G$3,$M227+Data!H$3,IF($N227=Data!$G$6,$M227+Data!H$6,IF($N227=Data!$G$4,$M227+Data!H$4,IF($N227=Data!$G$13,$M227+Data!H$13,IF($N227=Data!$G$14,$M227+Data!H$14,IF($N227=Data!$G$5,$M227+Data!H$5,Data!$G$16))))))))))))</f>
        <v>-</v>
      </c>
      <c r="AB227" s="37" t="str">
        <f>IF($N227=Data!$G$10,$M227+Data!J$10,IF($N227=Data!$G$11,$M227+Data!J$11,IF($N227=Data!$G$12,$M227+Data!J$12,IF($N227=Data!$G$7,$M227+Data!J$7,IF($N227=Data!$G$8,$M227+Data!J$8,IF($N227=Data!$G$9,$M227+Data!J$9,IF($N227=Data!$G$3,$M227+Data!J$3,IF($N227=Data!$G$6,$M227+Data!J$6,IF($N227=Data!$G$4,$M227+Data!J$4,IF($N227=Data!$G$13,$M227+Data!J$13,IF($N227=Data!$G$14,$M227+Data!J$14,IF($N227=Data!$G$5,$M227+Data!J$5,Data!$G$16))))))))))))</f>
        <v>-</v>
      </c>
      <c r="AC227" s="37" t="str">
        <f>IF($N227=Data!$G$10,$M227+Data!L$10,IF($N227=Data!$G$11,$M227+Data!L$11,IF($N227=Data!$G$12,$M227+Data!L$12,IF($N227=Data!$G$7,$M227+Data!L$7,IF($N227=Data!$G$8,$M227+Data!L$8,IF($N227=Data!$G$9,$M227+Data!L$9,IF($N227=Data!$G$3,$M227+Data!L$3,IF($N227=Data!$G$6,$M227+Data!L$6,IF($N227=Data!$G$4,$M227+Data!L$4,IF($N227=Data!$G$13,$M227+Data!L$13,IF($N227=Data!$G$14,$M227+Data!L$14,IF($N227=Data!$G$5,$M227+Data!L$5,Data!$G$16))))))))))))</f>
        <v>-</v>
      </c>
      <c r="AD227" s="37" t="str">
        <f>IF($N227=Data!$G$10,$M227+Data!N$10,IF($N227=Data!$G$11,$M227+Data!N$11,IF($N227=Data!$G$12,$M227+Data!N$12,IF($N227=Data!$G$7,$M227+Data!N$7,IF($N227=Data!$G$8,$M227+Data!N$8,IF($N227=Data!$G$9,$M227+Data!N$9,IF($N227=Data!$G$3,$M227+Data!N$3,IF($N227=Data!$G$6,$M227+Data!N$6,IF($N227=Data!$G$4,$M227+Data!N$4,IF($N227=Data!$G$13,$M227+Data!N$13,IF($N227=Data!$G$14,$M227+Data!N$14,IF($N227=Data!$G$5,$M227+Data!N$5,Data!$G$16))))))))))))</f>
        <v>-</v>
      </c>
      <c r="AE227" s="37" t="str">
        <f>IF($N227=Data!$G$10,$M227+Data!P$10,IF($N227=Data!$G$11,$M227+Data!P$11,IF($N227=Data!$G$12,$M227+Data!P$12,IF($N227=Data!$G$7,$M227+Data!P$7,IF($N227=Data!$G$8,$M227+Data!P$8,IF($N227=Data!$G$9,$M227+Data!P$9,IF($N227=Data!$G$3,$M227+Data!P$3,IF($N227=Data!$G$6,$M227+Data!P$6,IF($N227=Data!$G$4,$M227+Data!P$4,IF($N227=Data!$G$13,$M227+Data!P$13,IF($N227=Data!$G$14,$M227+Data!P$14,IF($N227=Data!$G$5,$M227+Data!P$5,Data!$G$16))))))))))))</f>
        <v>-</v>
      </c>
      <c r="AF227" s="37" t="str">
        <f>IF($N227=Data!$G$10,$M227+Data!R$10,IF($N227=Data!$G$11,$M227+Data!R$11,IF($N227=Data!$G$12,$M227+Data!R$12,IF($N227=Data!$G$7,$M227+Data!R$7,IF($N227=Data!$G$8,$M227+Data!R$8,IF($N227=Data!$G$9,$M227+Data!R$9,IF($N227=Data!$G$3,$M227+Data!R$3,IF($N227=Data!$G$6,$M227+Data!R$6,IF($N227=Data!$G$4,$M227+Data!R$4,IF($N227=Data!$G$13,$M227+Data!R$13,IF($N227=Data!$G$14,$M227+Data!R$14,IF($N227=Data!$G$5,$M227+Data!R$5,Data!$G$16))))))))))))</f>
        <v>-</v>
      </c>
      <c r="AG227" s="37" t="str">
        <f>IF($N227=Data!$G$10,$M227+Data!T$10,IF($N227=Data!$G$11,$M227+Data!T$11,IF($N227=Data!$G$12,$M227+Data!T$12,IF($N227=Data!$G$7,$M227+Data!T$7,IF($N227=Data!$G$8,$M227+Data!T$8,IF($N227=Data!$G$9,$M227+Data!T$9,IF($N227=Data!$G$3,$M227+Data!T$3,IF($N227=Data!$G$6,$M227+Data!T$6,IF($N227=Data!$G$4,$M227+Data!T$4,IF($N227=Data!$G$13,$M227+Data!T$13,IF($N227=Data!$G$14,$M227+Data!T$14,IF($N227=Data!$G$5,$M227+Data!T$5,Data!$G$16))))))))))))</f>
        <v>-</v>
      </c>
      <c r="AH227" s="37" t="str">
        <f>IF($N227=Data!$G$10,$M227+Data!V$10,IF($N227=Data!$G$11,$M227+Data!V$11,IF($N227=Data!$G$12,$M227+Data!V$12,IF($N227=Data!$G$7,$M227+Data!V$7,IF($N227=Data!$G$8,$M227+Data!V$8,IF($N227=Data!$G$9,$M227+Data!V$9,IF($N227=Data!$G$3,$M227+Data!V$3,IF($N227=Data!$G$6,$M227+Data!V$6,IF($N227=Data!$G$4,$M227+Data!V$4,IF($N227=Data!$G$13,$M227+Data!V$13,IF($N227=Data!$G$14,$M227+Data!V$14,IF($N227=Data!$G$5,$M227+Data!V$5,Data!$G$16))))))))))))</f>
        <v>-</v>
      </c>
      <c r="AI227" s="37" t="str">
        <f>IF($N227=Data!$G$10,$M227+Data!X$10,IF($N227=Data!$G$11,$M227+Data!X$11,IF($N227=Data!$G$12,$M227+Data!X$12,IF($N227=Data!$G$7,$M227+Data!X$7,IF($N227=Data!$G$8,$M227+Data!X$8,IF($N227=Data!$G$9,$M227+Data!X$9,IF($N227=Data!$G$3,$M227+Data!X$3,IF($N227=Data!$G$6,$M227+Data!X$6,IF($N227=Data!$G$4,$M227+Data!X$4,IF($N227=Data!$G$13,$M227+Data!X$13,IF($N227=Data!$G$14,$M227+Data!X$14,IF($N227=Data!$G$5,$M227+Data!X$5,Data!$G$16))))))))))))</f>
        <v>-</v>
      </c>
      <c r="AJ227" s="55"/>
      <c r="AK227" s="55"/>
    </row>
    <row r="228" spans="1:37" s="55" customFormat="1" ht="63" customHeight="1" x14ac:dyDescent="0.25">
      <c r="A228" s="99">
        <f t="shared" si="54"/>
        <v>0</v>
      </c>
      <c r="B228" s="99">
        <f t="shared" si="55"/>
        <v>0</v>
      </c>
      <c r="C228" s="100"/>
      <c r="D228" s="100"/>
      <c r="E228" s="99"/>
      <c r="F228" s="99"/>
      <c r="G228" s="101"/>
      <c r="H228" s="101"/>
      <c r="I228" s="102"/>
      <c r="J228" s="36"/>
      <c r="K228" s="101"/>
      <c r="L228" s="36">
        <f t="shared" si="56"/>
        <v>0</v>
      </c>
      <c r="M228" s="36"/>
      <c r="N228" s="103" t="s">
        <v>810</v>
      </c>
      <c r="O228" s="36" t="s">
        <v>811</v>
      </c>
      <c r="P228" s="36" t="str">
        <f t="shared" si="57"/>
        <v>-</v>
      </c>
      <c r="Q228" s="103" t="e">
        <f t="shared" si="58"/>
        <v>#VALUE!</v>
      </c>
      <c r="R228" s="36" t="str">
        <f t="shared" si="59"/>
        <v>-</v>
      </c>
      <c r="S228" s="36" t="str">
        <f t="shared" si="60"/>
        <v>-</v>
      </c>
      <c r="T228" s="36" t="str">
        <f t="shared" si="61"/>
        <v>-</v>
      </c>
      <c r="U228" s="36" t="str">
        <f t="shared" si="62"/>
        <v>-</v>
      </c>
      <c r="V228" s="36" t="str">
        <f t="shared" si="63"/>
        <v>-</v>
      </c>
      <c r="W228" s="36" t="str">
        <f t="shared" si="64"/>
        <v>-</v>
      </c>
      <c r="X228" s="36" t="str">
        <f t="shared" si="65"/>
        <v>-</v>
      </c>
      <c r="Y228" s="36" t="str">
        <f t="shared" si="66"/>
        <v>-</v>
      </c>
      <c r="Z228" s="36" t="str">
        <f t="shared" si="67"/>
        <v>-</v>
      </c>
      <c r="AA228" s="36" t="str">
        <f>IF($N228=Data!$G$10,$M228+Data!H$10,IF($N228=Data!$G$11,$M228+Data!H$11,IF($N228=Data!$G$12,$M228+Data!H$12,IF($N228=Data!$G$7,$M228+Data!H$7,IF($N228=Data!$G$8,$M228+Data!H$8,IF($N228=Data!$G$9,$M228+Data!H$9,IF($N228=Data!$G$3,$M228+Data!H$3,IF($N228=Data!$G$6,$M228+Data!H$6,IF($N228=Data!$G$4,$M228+Data!H$4,IF($N228=Data!$G$13,$M228+Data!H$13,IF($N228=Data!$G$14,$M228+Data!H$14,IF($N228=Data!$G$5,$M228+Data!H$5,Data!$G$16))))))))))))</f>
        <v>-</v>
      </c>
      <c r="AB228" s="36" t="str">
        <f>IF($N228=Data!$G$10,$M228+Data!J$10,IF($N228=Data!$G$11,$M228+Data!J$11,IF($N228=Data!$G$12,$M228+Data!J$12,IF($N228=Data!$G$7,$M228+Data!J$7,IF($N228=Data!$G$8,$M228+Data!J$8,IF($N228=Data!$G$9,$M228+Data!J$9,IF($N228=Data!$G$3,$M228+Data!J$3,IF($N228=Data!$G$6,$M228+Data!J$6,IF($N228=Data!$G$4,$M228+Data!J$4,IF($N228=Data!$G$13,$M228+Data!J$13,IF($N228=Data!$G$14,$M228+Data!J$14,IF($N228=Data!$G$5,$M228+Data!J$5,Data!$G$16))))))))))))</f>
        <v>-</v>
      </c>
      <c r="AC228" s="36" t="str">
        <f>IF($N228=Data!$G$10,$M228+Data!L$10,IF($N228=Data!$G$11,$M228+Data!L$11,IF($N228=Data!$G$12,$M228+Data!L$12,IF($N228=Data!$G$7,$M228+Data!L$7,IF($N228=Data!$G$8,$M228+Data!L$8,IF($N228=Data!$G$9,$M228+Data!L$9,IF($N228=Data!$G$3,$M228+Data!L$3,IF($N228=Data!$G$6,$M228+Data!L$6,IF($N228=Data!$G$4,$M228+Data!L$4,IF($N228=Data!$G$13,$M228+Data!L$13,IF($N228=Data!$G$14,$M228+Data!L$14,IF($N228=Data!$G$5,$M228+Data!L$5,Data!$G$16))))))))))))</f>
        <v>-</v>
      </c>
      <c r="AD228" s="36" t="str">
        <f>IF($N228=Data!$G$10,$M228+Data!N$10,IF($N228=Data!$G$11,$M228+Data!N$11,IF($N228=Data!$G$12,$M228+Data!N$12,IF($N228=Data!$G$7,$M228+Data!N$7,IF($N228=Data!$G$8,$M228+Data!N$8,IF($N228=Data!$G$9,$M228+Data!N$9,IF($N228=Data!$G$3,$M228+Data!N$3,IF($N228=Data!$G$6,$M228+Data!N$6,IF($N228=Data!$G$4,$M228+Data!N$4,IF($N228=Data!$G$13,$M228+Data!N$13,IF($N228=Data!$G$14,$M228+Data!N$14,IF($N228=Data!$G$5,$M228+Data!N$5,Data!$G$16))))))))))))</f>
        <v>-</v>
      </c>
      <c r="AE228" s="36" t="str">
        <f>IF($N228=Data!$G$10,$M228+Data!P$10,IF($N228=Data!$G$11,$M228+Data!P$11,IF($N228=Data!$G$12,$M228+Data!P$12,IF($N228=Data!$G$7,$M228+Data!P$7,IF($N228=Data!$G$8,$M228+Data!P$8,IF($N228=Data!$G$9,$M228+Data!P$9,IF($N228=Data!$G$3,$M228+Data!P$3,IF($N228=Data!$G$6,$M228+Data!P$6,IF($N228=Data!$G$4,$M228+Data!P$4,IF($N228=Data!$G$13,$M228+Data!P$13,IF($N228=Data!$G$14,$M228+Data!P$14,IF($N228=Data!$G$5,$M228+Data!P$5,Data!$G$16))))))))))))</f>
        <v>-</v>
      </c>
      <c r="AF228" s="36" t="str">
        <f>IF($N228=Data!$G$10,$M228+Data!R$10,IF($N228=Data!$G$11,$M228+Data!R$11,IF($N228=Data!$G$12,$M228+Data!R$12,IF($N228=Data!$G$7,$M228+Data!R$7,IF($N228=Data!$G$8,$M228+Data!R$8,IF($N228=Data!$G$9,$M228+Data!R$9,IF($N228=Data!$G$3,$M228+Data!R$3,IF($N228=Data!$G$6,$M228+Data!R$6,IF($N228=Data!$G$4,$M228+Data!R$4,IF($N228=Data!$G$13,$M228+Data!R$13,IF($N228=Data!$G$14,$M228+Data!R$14,IF($N228=Data!$G$5,$M228+Data!R$5,Data!$G$16))))))))))))</f>
        <v>-</v>
      </c>
      <c r="AG228" s="36" t="str">
        <f>IF($N228=Data!$G$10,$M228+Data!T$10,IF($N228=Data!$G$11,$M228+Data!T$11,IF($N228=Data!$G$12,$M228+Data!T$12,IF($N228=Data!$G$7,$M228+Data!T$7,IF($N228=Data!$G$8,$M228+Data!T$8,IF($N228=Data!$G$9,$M228+Data!T$9,IF($N228=Data!$G$3,$M228+Data!T$3,IF($N228=Data!$G$6,$M228+Data!T$6,IF($N228=Data!$G$4,$M228+Data!T$4,IF($N228=Data!$G$13,$M228+Data!T$13,IF($N228=Data!$G$14,$M228+Data!T$14,IF($N228=Data!$G$5,$M228+Data!T$5,Data!$G$16))))))))))))</f>
        <v>-</v>
      </c>
      <c r="AH228" s="36" t="str">
        <f>IF($N228=Data!$G$10,$M228+Data!V$10,IF($N228=Data!$G$11,$M228+Data!V$11,IF($N228=Data!$G$12,$M228+Data!V$12,IF($N228=Data!$G$7,$M228+Data!V$7,IF($N228=Data!$G$8,$M228+Data!V$8,IF($N228=Data!$G$9,$M228+Data!V$9,IF($N228=Data!$G$3,$M228+Data!V$3,IF($N228=Data!$G$6,$M228+Data!V$6,IF($N228=Data!$G$4,$M228+Data!V$4,IF($N228=Data!$G$13,$M228+Data!V$13,IF($N228=Data!$G$14,$M228+Data!V$14,IF($N228=Data!$G$5,$M228+Data!V$5,Data!$G$16))))))))))))</f>
        <v>-</v>
      </c>
      <c r="AI228" s="36" t="str">
        <f>IF($N228=Data!$G$10,$M228+Data!X$10,IF($N228=Data!$G$11,$M228+Data!X$11,IF($N228=Data!$G$12,$M228+Data!X$12,IF($N228=Data!$G$7,$M228+Data!X$7,IF($N228=Data!$G$8,$M228+Data!X$8,IF($N228=Data!$G$9,$M228+Data!X$9,IF($N228=Data!$G$3,$M228+Data!X$3,IF($N228=Data!$G$6,$M228+Data!X$6,IF($N228=Data!$G$4,$M228+Data!X$4,IF($N228=Data!$G$13,$M228+Data!X$13,IF($N228=Data!$G$14,$M228+Data!X$14,IF($N228=Data!$G$5,$M228+Data!X$5,Data!$G$16))))))))))))</f>
        <v>-</v>
      </c>
    </row>
    <row r="229" spans="1:37" s="56" customFormat="1" ht="63" customHeight="1" x14ac:dyDescent="0.25">
      <c r="A229" s="22">
        <f t="shared" si="54"/>
        <v>0</v>
      </c>
      <c r="B229" s="22">
        <f t="shared" si="55"/>
        <v>0</v>
      </c>
      <c r="C229" s="73"/>
      <c r="D229" s="73"/>
      <c r="E229" s="22"/>
      <c r="F229" s="22"/>
      <c r="G229" s="23"/>
      <c r="H229" s="23"/>
      <c r="I229" s="41"/>
      <c r="J229" s="24"/>
      <c r="K229" s="23"/>
      <c r="L229" s="24">
        <f t="shared" si="56"/>
        <v>0</v>
      </c>
      <c r="M229" s="24"/>
      <c r="N229" s="25" t="s">
        <v>812</v>
      </c>
      <c r="O229" s="26" t="s">
        <v>813</v>
      </c>
      <c r="P229" s="26" t="str">
        <f t="shared" si="57"/>
        <v>-</v>
      </c>
      <c r="Q229" s="25" t="e">
        <f t="shared" si="58"/>
        <v>#VALUE!</v>
      </c>
      <c r="R229" s="27" t="str">
        <f t="shared" si="59"/>
        <v>-</v>
      </c>
      <c r="S229" s="27" t="str">
        <f t="shared" si="60"/>
        <v>-</v>
      </c>
      <c r="T229" s="27" t="str">
        <f t="shared" si="61"/>
        <v>-</v>
      </c>
      <c r="U229" s="27" t="str">
        <f t="shared" si="62"/>
        <v>-</v>
      </c>
      <c r="V229" s="27" t="str">
        <f t="shared" si="63"/>
        <v>-</v>
      </c>
      <c r="W229" s="27" t="str">
        <f t="shared" si="64"/>
        <v>-</v>
      </c>
      <c r="X229" s="27" t="str">
        <f t="shared" si="65"/>
        <v>-</v>
      </c>
      <c r="Y229" s="27" t="str">
        <f t="shared" si="66"/>
        <v>-</v>
      </c>
      <c r="Z229" s="27" t="str">
        <f t="shared" si="67"/>
        <v>-</v>
      </c>
      <c r="AA229" s="37" t="str">
        <f>IF($N229=Data!$G$10,$M229+Data!H$10,IF($N229=Data!$G$11,$M229+Data!H$11,IF($N229=Data!$G$12,$M229+Data!H$12,IF($N229=Data!$G$7,$M229+Data!H$7,IF($N229=Data!$G$8,$M229+Data!H$8,IF($N229=Data!$G$9,$M229+Data!H$9,IF($N229=Data!$G$3,$M229+Data!H$3,IF($N229=Data!$G$6,$M229+Data!H$6,IF($N229=Data!$G$4,$M229+Data!H$4,IF($N229=Data!$G$13,$M229+Data!H$13,IF($N229=Data!$G$14,$M229+Data!H$14,IF($N229=Data!$G$5,$M229+Data!H$5,Data!$G$16))))))))))))</f>
        <v>-</v>
      </c>
      <c r="AB229" s="37" t="str">
        <f>IF($N229=Data!$G$10,$M229+Data!J$10,IF($N229=Data!$G$11,$M229+Data!J$11,IF($N229=Data!$G$12,$M229+Data!J$12,IF($N229=Data!$G$7,$M229+Data!J$7,IF($N229=Data!$G$8,$M229+Data!J$8,IF($N229=Data!$G$9,$M229+Data!J$9,IF($N229=Data!$G$3,$M229+Data!J$3,IF($N229=Data!$G$6,$M229+Data!J$6,IF($N229=Data!$G$4,$M229+Data!J$4,IF($N229=Data!$G$13,$M229+Data!J$13,IF($N229=Data!$G$14,$M229+Data!J$14,IF($N229=Data!$G$5,$M229+Data!J$5,Data!$G$16))))))))))))</f>
        <v>-</v>
      </c>
      <c r="AC229" s="37" t="str">
        <f>IF($N229=Data!$G$10,$M229+Data!L$10,IF($N229=Data!$G$11,$M229+Data!L$11,IF($N229=Data!$G$12,$M229+Data!L$12,IF($N229=Data!$G$7,$M229+Data!L$7,IF($N229=Data!$G$8,$M229+Data!L$8,IF($N229=Data!$G$9,$M229+Data!L$9,IF($N229=Data!$G$3,$M229+Data!L$3,IF($N229=Data!$G$6,$M229+Data!L$6,IF($N229=Data!$G$4,$M229+Data!L$4,IF($N229=Data!$G$13,$M229+Data!L$13,IF($N229=Data!$G$14,$M229+Data!L$14,IF($N229=Data!$G$5,$M229+Data!L$5,Data!$G$16))))))))))))</f>
        <v>-</v>
      </c>
      <c r="AD229" s="37" t="str">
        <f>IF($N229=Data!$G$10,$M229+Data!N$10,IF($N229=Data!$G$11,$M229+Data!N$11,IF($N229=Data!$G$12,$M229+Data!N$12,IF($N229=Data!$G$7,$M229+Data!N$7,IF($N229=Data!$G$8,$M229+Data!N$8,IF($N229=Data!$G$9,$M229+Data!N$9,IF($N229=Data!$G$3,$M229+Data!N$3,IF($N229=Data!$G$6,$M229+Data!N$6,IF($N229=Data!$G$4,$M229+Data!N$4,IF($N229=Data!$G$13,$M229+Data!N$13,IF($N229=Data!$G$14,$M229+Data!N$14,IF($N229=Data!$G$5,$M229+Data!N$5,Data!$G$16))))))))))))</f>
        <v>-</v>
      </c>
      <c r="AE229" s="37" t="str">
        <f>IF($N229=Data!$G$10,$M229+Data!P$10,IF($N229=Data!$G$11,$M229+Data!P$11,IF($N229=Data!$G$12,$M229+Data!P$12,IF($N229=Data!$G$7,$M229+Data!P$7,IF($N229=Data!$G$8,$M229+Data!P$8,IF($N229=Data!$G$9,$M229+Data!P$9,IF($N229=Data!$G$3,$M229+Data!P$3,IF($N229=Data!$G$6,$M229+Data!P$6,IF($N229=Data!$G$4,$M229+Data!P$4,IF($N229=Data!$G$13,$M229+Data!P$13,IF($N229=Data!$G$14,$M229+Data!P$14,IF($N229=Data!$G$5,$M229+Data!P$5,Data!$G$16))))))))))))</f>
        <v>-</v>
      </c>
      <c r="AF229" s="37" t="str">
        <f>IF($N229=Data!$G$10,$M229+Data!R$10,IF($N229=Data!$G$11,$M229+Data!R$11,IF($N229=Data!$G$12,$M229+Data!R$12,IF($N229=Data!$G$7,$M229+Data!R$7,IF($N229=Data!$G$8,$M229+Data!R$8,IF($N229=Data!$G$9,$M229+Data!R$9,IF($N229=Data!$G$3,$M229+Data!R$3,IF($N229=Data!$G$6,$M229+Data!R$6,IF($N229=Data!$G$4,$M229+Data!R$4,IF($N229=Data!$G$13,$M229+Data!R$13,IF($N229=Data!$G$14,$M229+Data!R$14,IF($N229=Data!$G$5,$M229+Data!R$5,Data!$G$16))))))))))))</f>
        <v>-</v>
      </c>
      <c r="AG229" s="37" t="str">
        <f>IF($N229=Data!$G$10,$M229+Data!T$10,IF($N229=Data!$G$11,$M229+Data!T$11,IF($N229=Data!$G$12,$M229+Data!T$12,IF($N229=Data!$G$7,$M229+Data!T$7,IF($N229=Data!$G$8,$M229+Data!T$8,IF($N229=Data!$G$9,$M229+Data!T$9,IF($N229=Data!$G$3,$M229+Data!T$3,IF($N229=Data!$G$6,$M229+Data!T$6,IF($N229=Data!$G$4,$M229+Data!T$4,IF($N229=Data!$G$13,$M229+Data!T$13,IF($N229=Data!$G$14,$M229+Data!T$14,IF($N229=Data!$G$5,$M229+Data!T$5,Data!$G$16))))))))))))</f>
        <v>-</v>
      </c>
      <c r="AH229" s="37" t="str">
        <f>IF($N229=Data!$G$10,$M229+Data!V$10,IF($N229=Data!$G$11,$M229+Data!V$11,IF($N229=Data!$G$12,$M229+Data!V$12,IF($N229=Data!$G$7,$M229+Data!V$7,IF($N229=Data!$G$8,$M229+Data!V$8,IF($N229=Data!$G$9,$M229+Data!V$9,IF($N229=Data!$G$3,$M229+Data!V$3,IF($N229=Data!$G$6,$M229+Data!V$6,IF($N229=Data!$G$4,$M229+Data!V$4,IF($N229=Data!$G$13,$M229+Data!V$13,IF($N229=Data!$G$14,$M229+Data!V$14,IF($N229=Data!$G$5,$M229+Data!V$5,Data!$G$16))))))))))))</f>
        <v>-</v>
      </c>
      <c r="AI229" s="37" t="str">
        <f>IF($N229=Data!$G$10,$M229+Data!X$10,IF($N229=Data!$G$11,$M229+Data!X$11,IF($N229=Data!$G$12,$M229+Data!X$12,IF($N229=Data!$G$7,$M229+Data!X$7,IF($N229=Data!$G$8,$M229+Data!X$8,IF($N229=Data!$G$9,$M229+Data!X$9,IF($N229=Data!$G$3,$M229+Data!X$3,IF($N229=Data!$G$6,$M229+Data!X$6,IF($N229=Data!$G$4,$M229+Data!X$4,IF($N229=Data!$G$13,$M229+Data!X$13,IF($N229=Data!$G$14,$M229+Data!X$14,IF($N229=Data!$G$5,$M229+Data!X$5,Data!$G$16))))))))))))</f>
        <v>-</v>
      </c>
      <c r="AJ229" s="55"/>
      <c r="AK229" s="55"/>
    </row>
    <row r="230" spans="1:37" s="55" customFormat="1" ht="63" customHeight="1" x14ac:dyDescent="0.25">
      <c r="A230" s="99">
        <f t="shared" si="54"/>
        <v>0</v>
      </c>
      <c r="B230" s="99">
        <f t="shared" si="55"/>
        <v>0</v>
      </c>
      <c r="C230" s="100"/>
      <c r="D230" s="100"/>
      <c r="E230" s="99"/>
      <c r="F230" s="99"/>
      <c r="G230" s="101"/>
      <c r="H230" s="101"/>
      <c r="I230" s="102"/>
      <c r="J230" s="36"/>
      <c r="K230" s="101"/>
      <c r="L230" s="36">
        <f t="shared" si="56"/>
        <v>0</v>
      </c>
      <c r="M230" s="36"/>
      <c r="N230" s="103" t="s">
        <v>814</v>
      </c>
      <c r="O230" s="36" t="s">
        <v>815</v>
      </c>
      <c r="P230" s="36" t="str">
        <f t="shared" si="57"/>
        <v>-</v>
      </c>
      <c r="Q230" s="103" t="e">
        <f t="shared" si="58"/>
        <v>#VALUE!</v>
      </c>
      <c r="R230" s="36" t="str">
        <f t="shared" si="59"/>
        <v>-</v>
      </c>
      <c r="S230" s="36" t="str">
        <f t="shared" si="60"/>
        <v>-</v>
      </c>
      <c r="T230" s="36" t="str">
        <f t="shared" si="61"/>
        <v>-</v>
      </c>
      <c r="U230" s="36" t="str">
        <f t="shared" si="62"/>
        <v>-</v>
      </c>
      <c r="V230" s="36" t="str">
        <f t="shared" si="63"/>
        <v>-</v>
      </c>
      <c r="W230" s="36" t="str">
        <f t="shared" si="64"/>
        <v>-</v>
      </c>
      <c r="X230" s="36" t="str">
        <f t="shared" si="65"/>
        <v>-</v>
      </c>
      <c r="Y230" s="36" t="str">
        <f t="shared" si="66"/>
        <v>-</v>
      </c>
      <c r="Z230" s="36" t="str">
        <f t="shared" si="67"/>
        <v>-</v>
      </c>
      <c r="AA230" s="36" t="str">
        <f>IF($N230=Data!$G$10,$M230+Data!H$10,IF($N230=Data!$G$11,$M230+Data!H$11,IF($N230=Data!$G$12,$M230+Data!H$12,IF($N230=Data!$G$7,$M230+Data!H$7,IF($N230=Data!$G$8,$M230+Data!H$8,IF($N230=Data!$G$9,$M230+Data!H$9,IF($N230=Data!$G$3,$M230+Data!H$3,IF($N230=Data!$G$6,$M230+Data!H$6,IF($N230=Data!$G$4,$M230+Data!H$4,IF($N230=Data!$G$13,$M230+Data!H$13,IF($N230=Data!$G$14,$M230+Data!H$14,IF($N230=Data!$G$5,$M230+Data!H$5,Data!$G$16))))))))))))</f>
        <v>-</v>
      </c>
      <c r="AB230" s="36" t="str">
        <f>IF($N230=Data!$G$10,$M230+Data!J$10,IF($N230=Data!$G$11,$M230+Data!J$11,IF($N230=Data!$G$12,$M230+Data!J$12,IF($N230=Data!$G$7,$M230+Data!J$7,IF($N230=Data!$G$8,$M230+Data!J$8,IF($N230=Data!$G$9,$M230+Data!J$9,IF($N230=Data!$G$3,$M230+Data!J$3,IF($N230=Data!$G$6,$M230+Data!J$6,IF($N230=Data!$G$4,$M230+Data!J$4,IF($N230=Data!$G$13,$M230+Data!J$13,IF($N230=Data!$G$14,$M230+Data!J$14,IF($N230=Data!$G$5,$M230+Data!J$5,Data!$G$16))))))))))))</f>
        <v>-</v>
      </c>
      <c r="AC230" s="36" t="str">
        <f>IF($N230=Data!$G$10,$M230+Data!L$10,IF($N230=Data!$G$11,$M230+Data!L$11,IF($N230=Data!$G$12,$M230+Data!L$12,IF($N230=Data!$G$7,$M230+Data!L$7,IF($N230=Data!$G$8,$M230+Data!L$8,IF($N230=Data!$G$9,$M230+Data!L$9,IF($N230=Data!$G$3,$M230+Data!L$3,IF($N230=Data!$G$6,$M230+Data!L$6,IF($N230=Data!$G$4,$M230+Data!L$4,IF($N230=Data!$G$13,$M230+Data!L$13,IF($N230=Data!$G$14,$M230+Data!L$14,IF($N230=Data!$G$5,$M230+Data!L$5,Data!$G$16))))))))))))</f>
        <v>-</v>
      </c>
      <c r="AD230" s="36" t="str">
        <f>IF($N230=Data!$G$10,$M230+Data!N$10,IF($N230=Data!$G$11,$M230+Data!N$11,IF($N230=Data!$G$12,$M230+Data!N$12,IF($N230=Data!$G$7,$M230+Data!N$7,IF($N230=Data!$G$8,$M230+Data!N$8,IF($N230=Data!$G$9,$M230+Data!N$9,IF($N230=Data!$G$3,$M230+Data!N$3,IF($N230=Data!$G$6,$M230+Data!N$6,IF($N230=Data!$G$4,$M230+Data!N$4,IF($N230=Data!$G$13,$M230+Data!N$13,IF($N230=Data!$G$14,$M230+Data!N$14,IF($N230=Data!$G$5,$M230+Data!N$5,Data!$G$16))))))))))))</f>
        <v>-</v>
      </c>
      <c r="AE230" s="36" t="str">
        <f>IF($N230=Data!$G$10,$M230+Data!P$10,IF($N230=Data!$G$11,$M230+Data!P$11,IF($N230=Data!$G$12,$M230+Data!P$12,IF($N230=Data!$G$7,$M230+Data!P$7,IF($N230=Data!$G$8,$M230+Data!P$8,IF($N230=Data!$G$9,$M230+Data!P$9,IF($N230=Data!$G$3,$M230+Data!P$3,IF($N230=Data!$G$6,$M230+Data!P$6,IF($N230=Data!$G$4,$M230+Data!P$4,IF($N230=Data!$G$13,$M230+Data!P$13,IF($N230=Data!$G$14,$M230+Data!P$14,IF($N230=Data!$G$5,$M230+Data!P$5,Data!$G$16))))))))))))</f>
        <v>-</v>
      </c>
      <c r="AF230" s="36" t="str">
        <f>IF($N230=Data!$G$10,$M230+Data!R$10,IF($N230=Data!$G$11,$M230+Data!R$11,IF($N230=Data!$G$12,$M230+Data!R$12,IF($N230=Data!$G$7,$M230+Data!R$7,IF($N230=Data!$G$8,$M230+Data!R$8,IF($N230=Data!$G$9,$M230+Data!R$9,IF($N230=Data!$G$3,$M230+Data!R$3,IF($N230=Data!$G$6,$M230+Data!R$6,IF($N230=Data!$G$4,$M230+Data!R$4,IF($N230=Data!$G$13,$M230+Data!R$13,IF($N230=Data!$G$14,$M230+Data!R$14,IF($N230=Data!$G$5,$M230+Data!R$5,Data!$G$16))))))))))))</f>
        <v>-</v>
      </c>
      <c r="AG230" s="36" t="str">
        <f>IF($N230=Data!$G$10,$M230+Data!T$10,IF($N230=Data!$G$11,$M230+Data!T$11,IF($N230=Data!$G$12,$M230+Data!T$12,IF($N230=Data!$G$7,$M230+Data!T$7,IF($N230=Data!$G$8,$M230+Data!T$8,IF($N230=Data!$G$9,$M230+Data!T$9,IF($N230=Data!$G$3,$M230+Data!T$3,IF($N230=Data!$G$6,$M230+Data!T$6,IF($N230=Data!$G$4,$M230+Data!T$4,IF($N230=Data!$G$13,$M230+Data!T$13,IF($N230=Data!$G$14,$M230+Data!T$14,IF($N230=Data!$G$5,$M230+Data!T$5,Data!$G$16))))))))))))</f>
        <v>-</v>
      </c>
      <c r="AH230" s="36" t="str">
        <f>IF($N230=Data!$G$10,$M230+Data!V$10,IF($N230=Data!$G$11,$M230+Data!V$11,IF($N230=Data!$G$12,$M230+Data!V$12,IF($N230=Data!$G$7,$M230+Data!V$7,IF($N230=Data!$G$8,$M230+Data!V$8,IF($N230=Data!$G$9,$M230+Data!V$9,IF($N230=Data!$G$3,$M230+Data!V$3,IF($N230=Data!$G$6,$M230+Data!V$6,IF($N230=Data!$G$4,$M230+Data!V$4,IF($N230=Data!$G$13,$M230+Data!V$13,IF($N230=Data!$G$14,$M230+Data!V$14,IF($N230=Data!$G$5,$M230+Data!V$5,Data!$G$16))))))))))))</f>
        <v>-</v>
      </c>
      <c r="AI230" s="36" t="str">
        <f>IF($N230=Data!$G$10,$M230+Data!X$10,IF($N230=Data!$G$11,$M230+Data!X$11,IF($N230=Data!$G$12,$M230+Data!X$12,IF($N230=Data!$G$7,$M230+Data!X$7,IF($N230=Data!$G$8,$M230+Data!X$8,IF($N230=Data!$G$9,$M230+Data!X$9,IF($N230=Data!$G$3,$M230+Data!X$3,IF($N230=Data!$G$6,$M230+Data!X$6,IF($N230=Data!$G$4,$M230+Data!X$4,IF($N230=Data!$G$13,$M230+Data!X$13,IF($N230=Data!$G$14,$M230+Data!X$14,IF($N230=Data!$G$5,$M230+Data!X$5,Data!$G$16))))))))))))</f>
        <v>-</v>
      </c>
    </row>
    <row r="231" spans="1:37" s="56" customFormat="1" ht="63" customHeight="1" x14ac:dyDescent="0.25">
      <c r="A231" s="22">
        <f t="shared" si="54"/>
        <v>0</v>
      </c>
      <c r="B231" s="22">
        <f t="shared" si="55"/>
        <v>0</v>
      </c>
      <c r="C231" s="73"/>
      <c r="D231" s="73"/>
      <c r="E231" s="22"/>
      <c r="F231" s="22"/>
      <c r="G231" s="23"/>
      <c r="H231" s="23"/>
      <c r="I231" s="41"/>
      <c r="J231" s="24"/>
      <c r="K231" s="23"/>
      <c r="L231" s="24">
        <f t="shared" si="56"/>
        <v>0</v>
      </c>
      <c r="M231" s="24"/>
      <c r="N231" s="25" t="s">
        <v>816</v>
      </c>
      <c r="O231" s="26" t="s">
        <v>817</v>
      </c>
      <c r="P231" s="26" t="str">
        <f t="shared" si="57"/>
        <v>-</v>
      </c>
      <c r="Q231" s="25" t="e">
        <f t="shared" si="58"/>
        <v>#VALUE!</v>
      </c>
      <c r="R231" s="27" t="str">
        <f t="shared" si="59"/>
        <v>-</v>
      </c>
      <c r="S231" s="27" t="str">
        <f t="shared" si="60"/>
        <v>-</v>
      </c>
      <c r="T231" s="27" t="str">
        <f t="shared" si="61"/>
        <v>-</v>
      </c>
      <c r="U231" s="27" t="str">
        <f t="shared" si="62"/>
        <v>-</v>
      </c>
      <c r="V231" s="27" t="str">
        <f t="shared" si="63"/>
        <v>-</v>
      </c>
      <c r="W231" s="27" t="str">
        <f t="shared" si="64"/>
        <v>-</v>
      </c>
      <c r="X231" s="27" t="str">
        <f t="shared" si="65"/>
        <v>-</v>
      </c>
      <c r="Y231" s="27" t="str">
        <f t="shared" si="66"/>
        <v>-</v>
      </c>
      <c r="Z231" s="27" t="str">
        <f t="shared" si="67"/>
        <v>-</v>
      </c>
      <c r="AA231" s="37" t="str">
        <f>IF($N231=Data!$G$10,$M231+Data!H$10,IF($N231=Data!$G$11,$M231+Data!H$11,IF($N231=Data!$G$12,$M231+Data!H$12,IF($N231=Data!$G$7,$M231+Data!H$7,IF($N231=Data!$G$8,$M231+Data!H$8,IF($N231=Data!$G$9,$M231+Data!H$9,IF($N231=Data!$G$3,$M231+Data!H$3,IF($N231=Data!$G$6,$M231+Data!H$6,IF($N231=Data!$G$4,$M231+Data!H$4,IF($N231=Data!$G$13,$M231+Data!H$13,IF($N231=Data!$G$14,$M231+Data!H$14,IF($N231=Data!$G$5,$M231+Data!H$5,Data!$G$16))))))))))))</f>
        <v>-</v>
      </c>
      <c r="AB231" s="37" t="str">
        <f>IF($N231=Data!$G$10,$M231+Data!J$10,IF($N231=Data!$G$11,$M231+Data!J$11,IF($N231=Data!$G$12,$M231+Data!J$12,IF($N231=Data!$G$7,$M231+Data!J$7,IF($N231=Data!$G$8,$M231+Data!J$8,IF($N231=Data!$G$9,$M231+Data!J$9,IF($N231=Data!$G$3,$M231+Data!J$3,IF($N231=Data!$G$6,$M231+Data!J$6,IF($N231=Data!$G$4,$M231+Data!J$4,IF($N231=Data!$G$13,$M231+Data!J$13,IF($N231=Data!$G$14,$M231+Data!J$14,IF($N231=Data!$G$5,$M231+Data!J$5,Data!$G$16))))))))))))</f>
        <v>-</v>
      </c>
      <c r="AC231" s="37" t="str">
        <f>IF($N231=Data!$G$10,$M231+Data!L$10,IF($N231=Data!$G$11,$M231+Data!L$11,IF($N231=Data!$G$12,$M231+Data!L$12,IF($N231=Data!$G$7,$M231+Data!L$7,IF($N231=Data!$G$8,$M231+Data!L$8,IF($N231=Data!$G$9,$M231+Data!L$9,IF($N231=Data!$G$3,$M231+Data!L$3,IF($N231=Data!$G$6,$M231+Data!L$6,IF($N231=Data!$G$4,$M231+Data!L$4,IF($N231=Data!$G$13,$M231+Data!L$13,IF($N231=Data!$G$14,$M231+Data!L$14,IF($N231=Data!$G$5,$M231+Data!L$5,Data!$G$16))))))))))))</f>
        <v>-</v>
      </c>
      <c r="AD231" s="37" t="str">
        <f>IF($N231=Data!$G$10,$M231+Data!N$10,IF($N231=Data!$G$11,$M231+Data!N$11,IF($N231=Data!$G$12,$M231+Data!N$12,IF($N231=Data!$G$7,$M231+Data!N$7,IF($N231=Data!$G$8,$M231+Data!N$8,IF($N231=Data!$G$9,$M231+Data!N$9,IF($N231=Data!$G$3,$M231+Data!N$3,IF($N231=Data!$G$6,$M231+Data!N$6,IF($N231=Data!$G$4,$M231+Data!N$4,IF($N231=Data!$G$13,$M231+Data!N$13,IF($N231=Data!$G$14,$M231+Data!N$14,IF($N231=Data!$G$5,$M231+Data!N$5,Data!$G$16))))))))))))</f>
        <v>-</v>
      </c>
      <c r="AE231" s="37" t="str">
        <f>IF($N231=Data!$G$10,$M231+Data!P$10,IF($N231=Data!$G$11,$M231+Data!P$11,IF($N231=Data!$G$12,$M231+Data!P$12,IF($N231=Data!$G$7,$M231+Data!P$7,IF($N231=Data!$G$8,$M231+Data!P$8,IF($N231=Data!$G$9,$M231+Data!P$9,IF($N231=Data!$G$3,$M231+Data!P$3,IF($N231=Data!$G$6,$M231+Data!P$6,IF($N231=Data!$G$4,$M231+Data!P$4,IF($N231=Data!$G$13,$M231+Data!P$13,IF($N231=Data!$G$14,$M231+Data!P$14,IF($N231=Data!$G$5,$M231+Data!P$5,Data!$G$16))))))))))))</f>
        <v>-</v>
      </c>
      <c r="AF231" s="37" t="str">
        <f>IF($N231=Data!$G$10,$M231+Data!R$10,IF($N231=Data!$G$11,$M231+Data!R$11,IF($N231=Data!$G$12,$M231+Data!R$12,IF($N231=Data!$G$7,$M231+Data!R$7,IF($N231=Data!$G$8,$M231+Data!R$8,IF($N231=Data!$G$9,$M231+Data!R$9,IF($N231=Data!$G$3,$M231+Data!R$3,IF($N231=Data!$G$6,$M231+Data!R$6,IF($N231=Data!$G$4,$M231+Data!R$4,IF($N231=Data!$G$13,$M231+Data!R$13,IF($N231=Data!$G$14,$M231+Data!R$14,IF($N231=Data!$G$5,$M231+Data!R$5,Data!$G$16))))))))))))</f>
        <v>-</v>
      </c>
      <c r="AG231" s="37" t="str">
        <f>IF($N231=Data!$G$10,$M231+Data!T$10,IF($N231=Data!$G$11,$M231+Data!T$11,IF($N231=Data!$G$12,$M231+Data!T$12,IF($N231=Data!$G$7,$M231+Data!T$7,IF($N231=Data!$G$8,$M231+Data!T$8,IF($N231=Data!$G$9,$M231+Data!T$9,IF($N231=Data!$G$3,$M231+Data!T$3,IF($N231=Data!$G$6,$M231+Data!T$6,IF($N231=Data!$G$4,$M231+Data!T$4,IF($N231=Data!$G$13,$M231+Data!T$13,IF($N231=Data!$G$14,$M231+Data!T$14,IF($N231=Data!$G$5,$M231+Data!T$5,Data!$G$16))))))))))))</f>
        <v>-</v>
      </c>
      <c r="AH231" s="37" t="str">
        <f>IF($N231=Data!$G$10,$M231+Data!V$10,IF($N231=Data!$G$11,$M231+Data!V$11,IF($N231=Data!$G$12,$M231+Data!V$12,IF($N231=Data!$G$7,$M231+Data!V$7,IF($N231=Data!$G$8,$M231+Data!V$8,IF($N231=Data!$G$9,$M231+Data!V$9,IF($N231=Data!$G$3,$M231+Data!V$3,IF($N231=Data!$G$6,$M231+Data!V$6,IF($N231=Data!$G$4,$M231+Data!V$4,IF($N231=Data!$G$13,$M231+Data!V$13,IF($N231=Data!$G$14,$M231+Data!V$14,IF($N231=Data!$G$5,$M231+Data!V$5,Data!$G$16))))))))))))</f>
        <v>-</v>
      </c>
      <c r="AI231" s="37" t="str">
        <f>IF($N231=Data!$G$10,$M231+Data!X$10,IF($N231=Data!$G$11,$M231+Data!X$11,IF($N231=Data!$G$12,$M231+Data!X$12,IF($N231=Data!$G$7,$M231+Data!X$7,IF($N231=Data!$G$8,$M231+Data!X$8,IF($N231=Data!$G$9,$M231+Data!X$9,IF($N231=Data!$G$3,$M231+Data!X$3,IF($N231=Data!$G$6,$M231+Data!X$6,IF($N231=Data!$G$4,$M231+Data!X$4,IF($N231=Data!$G$13,$M231+Data!X$13,IF($N231=Data!$G$14,$M231+Data!X$14,IF($N231=Data!$G$5,$M231+Data!X$5,Data!$G$16))))))))))))</f>
        <v>-</v>
      </c>
      <c r="AJ231" s="55"/>
      <c r="AK231" s="55"/>
    </row>
    <row r="232" spans="1:37" s="55" customFormat="1" ht="63" customHeight="1" x14ac:dyDescent="0.25">
      <c r="A232" s="99">
        <f t="shared" si="54"/>
        <v>0</v>
      </c>
      <c r="B232" s="99">
        <f t="shared" si="55"/>
        <v>0</v>
      </c>
      <c r="C232" s="100"/>
      <c r="D232" s="100"/>
      <c r="E232" s="99"/>
      <c r="F232" s="99"/>
      <c r="G232" s="101"/>
      <c r="H232" s="101"/>
      <c r="I232" s="102"/>
      <c r="J232" s="36"/>
      <c r="K232" s="101"/>
      <c r="L232" s="36">
        <f t="shared" si="56"/>
        <v>0</v>
      </c>
      <c r="M232" s="36"/>
      <c r="N232" s="103" t="s">
        <v>818</v>
      </c>
      <c r="O232" s="36" t="s">
        <v>819</v>
      </c>
      <c r="P232" s="36" t="str">
        <f t="shared" si="57"/>
        <v>-</v>
      </c>
      <c r="Q232" s="103" t="e">
        <f t="shared" si="58"/>
        <v>#VALUE!</v>
      </c>
      <c r="R232" s="36" t="str">
        <f t="shared" si="59"/>
        <v>-</v>
      </c>
      <c r="S232" s="36" t="str">
        <f t="shared" si="60"/>
        <v>-</v>
      </c>
      <c r="T232" s="36" t="str">
        <f t="shared" si="61"/>
        <v>-</v>
      </c>
      <c r="U232" s="36" t="str">
        <f t="shared" si="62"/>
        <v>-</v>
      </c>
      <c r="V232" s="36" t="str">
        <f t="shared" si="63"/>
        <v>-</v>
      </c>
      <c r="W232" s="36" t="str">
        <f t="shared" si="64"/>
        <v>-</v>
      </c>
      <c r="X232" s="36" t="str">
        <f t="shared" si="65"/>
        <v>-</v>
      </c>
      <c r="Y232" s="36" t="str">
        <f t="shared" si="66"/>
        <v>-</v>
      </c>
      <c r="Z232" s="36" t="str">
        <f t="shared" si="67"/>
        <v>-</v>
      </c>
      <c r="AA232" s="36" t="str">
        <f>IF($N232=Data!$G$10,$M232+Data!H$10,IF($N232=Data!$G$11,$M232+Data!H$11,IF($N232=Data!$G$12,$M232+Data!H$12,IF($N232=Data!$G$7,$M232+Data!H$7,IF($N232=Data!$G$8,$M232+Data!H$8,IF($N232=Data!$G$9,$M232+Data!H$9,IF($N232=Data!$G$3,$M232+Data!H$3,IF($N232=Data!$G$6,$M232+Data!H$6,IF($N232=Data!$G$4,$M232+Data!H$4,IF($N232=Data!$G$13,$M232+Data!H$13,IF($N232=Data!$G$14,$M232+Data!H$14,IF($N232=Data!$G$5,$M232+Data!H$5,Data!$G$16))))))))))))</f>
        <v>-</v>
      </c>
      <c r="AB232" s="36" t="str">
        <f>IF($N232=Data!$G$10,$M232+Data!J$10,IF($N232=Data!$G$11,$M232+Data!J$11,IF($N232=Data!$G$12,$M232+Data!J$12,IF($N232=Data!$G$7,$M232+Data!J$7,IF($N232=Data!$G$8,$M232+Data!J$8,IF($N232=Data!$G$9,$M232+Data!J$9,IF($N232=Data!$G$3,$M232+Data!J$3,IF($N232=Data!$G$6,$M232+Data!J$6,IF($N232=Data!$G$4,$M232+Data!J$4,IF($N232=Data!$G$13,$M232+Data!J$13,IF($N232=Data!$G$14,$M232+Data!J$14,IF($N232=Data!$G$5,$M232+Data!J$5,Data!$G$16))))))))))))</f>
        <v>-</v>
      </c>
      <c r="AC232" s="36" t="str">
        <f>IF($N232=Data!$G$10,$M232+Data!L$10,IF($N232=Data!$G$11,$M232+Data!L$11,IF($N232=Data!$G$12,$M232+Data!L$12,IF($N232=Data!$G$7,$M232+Data!L$7,IF($N232=Data!$G$8,$M232+Data!L$8,IF($N232=Data!$G$9,$M232+Data!L$9,IF($N232=Data!$G$3,$M232+Data!L$3,IF($N232=Data!$G$6,$M232+Data!L$6,IF($N232=Data!$G$4,$M232+Data!L$4,IF($N232=Data!$G$13,$M232+Data!L$13,IF($N232=Data!$G$14,$M232+Data!L$14,IF($N232=Data!$G$5,$M232+Data!L$5,Data!$G$16))))))))))))</f>
        <v>-</v>
      </c>
      <c r="AD232" s="36" t="str">
        <f>IF($N232=Data!$G$10,$M232+Data!N$10,IF($N232=Data!$G$11,$M232+Data!N$11,IF($N232=Data!$G$12,$M232+Data!N$12,IF($N232=Data!$G$7,$M232+Data!N$7,IF($N232=Data!$G$8,$M232+Data!N$8,IF($N232=Data!$G$9,$M232+Data!N$9,IF($N232=Data!$G$3,$M232+Data!N$3,IF($N232=Data!$G$6,$M232+Data!N$6,IF($N232=Data!$G$4,$M232+Data!N$4,IF($N232=Data!$G$13,$M232+Data!N$13,IF($N232=Data!$G$14,$M232+Data!N$14,IF($N232=Data!$G$5,$M232+Data!N$5,Data!$G$16))))))))))))</f>
        <v>-</v>
      </c>
      <c r="AE232" s="36" t="str">
        <f>IF($N232=Data!$G$10,$M232+Data!P$10,IF($N232=Data!$G$11,$M232+Data!P$11,IF($N232=Data!$G$12,$M232+Data!P$12,IF($N232=Data!$G$7,$M232+Data!P$7,IF($N232=Data!$G$8,$M232+Data!P$8,IF($N232=Data!$G$9,$M232+Data!P$9,IF($N232=Data!$G$3,$M232+Data!P$3,IF($N232=Data!$G$6,$M232+Data!P$6,IF($N232=Data!$G$4,$M232+Data!P$4,IF($N232=Data!$G$13,$M232+Data!P$13,IF($N232=Data!$G$14,$M232+Data!P$14,IF($N232=Data!$G$5,$M232+Data!P$5,Data!$G$16))))))))))))</f>
        <v>-</v>
      </c>
      <c r="AF232" s="36" t="str">
        <f>IF($N232=Data!$G$10,$M232+Data!R$10,IF($N232=Data!$G$11,$M232+Data!R$11,IF($N232=Data!$G$12,$M232+Data!R$12,IF($N232=Data!$G$7,$M232+Data!R$7,IF($N232=Data!$G$8,$M232+Data!R$8,IF($N232=Data!$G$9,$M232+Data!R$9,IF($N232=Data!$G$3,$M232+Data!R$3,IF($N232=Data!$G$6,$M232+Data!R$6,IF($N232=Data!$G$4,$M232+Data!R$4,IF($N232=Data!$G$13,$M232+Data!R$13,IF($N232=Data!$G$14,$M232+Data!R$14,IF($N232=Data!$G$5,$M232+Data!R$5,Data!$G$16))))))))))))</f>
        <v>-</v>
      </c>
      <c r="AG232" s="36" t="str">
        <f>IF($N232=Data!$G$10,$M232+Data!T$10,IF($N232=Data!$G$11,$M232+Data!T$11,IF($N232=Data!$G$12,$M232+Data!T$12,IF($N232=Data!$G$7,$M232+Data!T$7,IF($N232=Data!$G$8,$M232+Data!T$8,IF($N232=Data!$G$9,$M232+Data!T$9,IF($N232=Data!$G$3,$M232+Data!T$3,IF($N232=Data!$G$6,$M232+Data!T$6,IF($N232=Data!$G$4,$M232+Data!T$4,IF($N232=Data!$G$13,$M232+Data!T$13,IF($N232=Data!$G$14,$M232+Data!T$14,IF($N232=Data!$G$5,$M232+Data!T$5,Data!$G$16))))))))))))</f>
        <v>-</v>
      </c>
      <c r="AH232" s="36" t="str">
        <f>IF($N232=Data!$G$10,$M232+Data!V$10,IF($N232=Data!$G$11,$M232+Data!V$11,IF($N232=Data!$G$12,$M232+Data!V$12,IF($N232=Data!$G$7,$M232+Data!V$7,IF($N232=Data!$G$8,$M232+Data!V$8,IF($N232=Data!$G$9,$M232+Data!V$9,IF($N232=Data!$G$3,$M232+Data!V$3,IF($N232=Data!$G$6,$M232+Data!V$6,IF($N232=Data!$G$4,$M232+Data!V$4,IF($N232=Data!$G$13,$M232+Data!V$13,IF($N232=Data!$G$14,$M232+Data!V$14,IF($N232=Data!$G$5,$M232+Data!V$5,Data!$G$16))))))))))))</f>
        <v>-</v>
      </c>
      <c r="AI232" s="36" t="str">
        <f>IF($N232=Data!$G$10,$M232+Data!X$10,IF($N232=Data!$G$11,$M232+Data!X$11,IF($N232=Data!$G$12,$M232+Data!X$12,IF($N232=Data!$G$7,$M232+Data!X$7,IF($N232=Data!$G$8,$M232+Data!X$8,IF($N232=Data!$G$9,$M232+Data!X$9,IF($N232=Data!$G$3,$M232+Data!X$3,IF($N232=Data!$G$6,$M232+Data!X$6,IF($N232=Data!$G$4,$M232+Data!X$4,IF($N232=Data!$G$13,$M232+Data!X$13,IF($N232=Data!$G$14,$M232+Data!X$14,IF($N232=Data!$G$5,$M232+Data!X$5,Data!$G$16))))))))))))</f>
        <v>-</v>
      </c>
    </row>
    <row r="233" spans="1:37" s="56" customFormat="1" ht="63" customHeight="1" x14ac:dyDescent="0.25">
      <c r="A233" s="22">
        <f t="shared" si="54"/>
        <v>0</v>
      </c>
      <c r="B233" s="22">
        <f t="shared" si="55"/>
        <v>0</v>
      </c>
      <c r="C233" s="73"/>
      <c r="D233" s="73"/>
      <c r="E233" s="22"/>
      <c r="F233" s="22"/>
      <c r="G233" s="23"/>
      <c r="H233" s="23"/>
      <c r="I233" s="41"/>
      <c r="J233" s="24"/>
      <c r="K233" s="23"/>
      <c r="L233" s="24">
        <f t="shared" si="56"/>
        <v>0</v>
      </c>
      <c r="M233" s="24"/>
      <c r="N233" s="25" t="s">
        <v>820</v>
      </c>
      <c r="O233" s="26" t="s">
        <v>821</v>
      </c>
      <c r="P233" s="26" t="str">
        <f t="shared" si="57"/>
        <v>-</v>
      </c>
      <c r="Q233" s="25" t="e">
        <f t="shared" si="58"/>
        <v>#VALUE!</v>
      </c>
      <c r="R233" s="27" t="str">
        <f t="shared" si="59"/>
        <v>-</v>
      </c>
      <c r="S233" s="27" t="str">
        <f t="shared" si="60"/>
        <v>-</v>
      </c>
      <c r="T233" s="27" t="str">
        <f t="shared" si="61"/>
        <v>-</v>
      </c>
      <c r="U233" s="27" t="str">
        <f t="shared" si="62"/>
        <v>-</v>
      </c>
      <c r="V233" s="27" t="str">
        <f t="shared" si="63"/>
        <v>-</v>
      </c>
      <c r="W233" s="27" t="str">
        <f t="shared" si="64"/>
        <v>-</v>
      </c>
      <c r="X233" s="27" t="str">
        <f t="shared" si="65"/>
        <v>-</v>
      </c>
      <c r="Y233" s="27" t="str">
        <f t="shared" si="66"/>
        <v>-</v>
      </c>
      <c r="Z233" s="27" t="str">
        <f t="shared" si="67"/>
        <v>-</v>
      </c>
      <c r="AA233" s="37" t="str">
        <f>IF($N233=Data!$G$10,$M233+Data!H$10,IF($N233=Data!$G$11,$M233+Data!H$11,IF($N233=Data!$G$12,$M233+Data!H$12,IF($N233=Data!$G$7,$M233+Data!H$7,IF($N233=Data!$G$8,$M233+Data!H$8,IF($N233=Data!$G$9,$M233+Data!H$9,IF($N233=Data!$G$3,$M233+Data!H$3,IF($N233=Data!$G$6,$M233+Data!H$6,IF($N233=Data!$G$4,$M233+Data!H$4,IF($N233=Data!$G$13,$M233+Data!H$13,IF($N233=Data!$G$14,$M233+Data!H$14,IF($N233=Data!$G$5,$M233+Data!H$5,Data!$G$16))))))))))))</f>
        <v>-</v>
      </c>
      <c r="AB233" s="37" t="str">
        <f>IF($N233=Data!$G$10,$M233+Data!J$10,IF($N233=Data!$G$11,$M233+Data!J$11,IF($N233=Data!$G$12,$M233+Data!J$12,IF($N233=Data!$G$7,$M233+Data!J$7,IF($N233=Data!$G$8,$M233+Data!J$8,IF($N233=Data!$G$9,$M233+Data!J$9,IF($N233=Data!$G$3,$M233+Data!J$3,IF($N233=Data!$G$6,$M233+Data!J$6,IF($N233=Data!$G$4,$M233+Data!J$4,IF($N233=Data!$G$13,$M233+Data!J$13,IF($N233=Data!$G$14,$M233+Data!J$14,IF($N233=Data!$G$5,$M233+Data!J$5,Data!$G$16))))))))))))</f>
        <v>-</v>
      </c>
      <c r="AC233" s="37" t="str">
        <f>IF($N233=Data!$G$10,$M233+Data!L$10,IF($N233=Data!$G$11,$M233+Data!L$11,IF($N233=Data!$G$12,$M233+Data!L$12,IF($N233=Data!$G$7,$M233+Data!L$7,IF($N233=Data!$G$8,$M233+Data!L$8,IF($N233=Data!$G$9,$M233+Data!L$9,IF($N233=Data!$G$3,$M233+Data!L$3,IF($N233=Data!$G$6,$M233+Data!L$6,IF($N233=Data!$G$4,$M233+Data!L$4,IF($N233=Data!$G$13,$M233+Data!L$13,IF($N233=Data!$G$14,$M233+Data!L$14,IF($N233=Data!$G$5,$M233+Data!L$5,Data!$G$16))))))))))))</f>
        <v>-</v>
      </c>
      <c r="AD233" s="37" t="str">
        <f>IF($N233=Data!$G$10,$M233+Data!N$10,IF($N233=Data!$G$11,$M233+Data!N$11,IF($N233=Data!$G$12,$M233+Data!N$12,IF($N233=Data!$G$7,$M233+Data!N$7,IF($N233=Data!$G$8,$M233+Data!N$8,IF($N233=Data!$G$9,$M233+Data!N$9,IF($N233=Data!$G$3,$M233+Data!N$3,IF($N233=Data!$G$6,$M233+Data!N$6,IF($N233=Data!$G$4,$M233+Data!N$4,IF($N233=Data!$G$13,$M233+Data!N$13,IF($N233=Data!$G$14,$M233+Data!N$14,IF($N233=Data!$G$5,$M233+Data!N$5,Data!$G$16))))))))))))</f>
        <v>-</v>
      </c>
      <c r="AE233" s="37" t="str">
        <f>IF($N233=Data!$G$10,$M233+Data!P$10,IF($N233=Data!$G$11,$M233+Data!P$11,IF($N233=Data!$G$12,$M233+Data!P$12,IF($N233=Data!$G$7,$M233+Data!P$7,IF($N233=Data!$G$8,$M233+Data!P$8,IF($N233=Data!$G$9,$M233+Data!P$9,IF($N233=Data!$G$3,$M233+Data!P$3,IF($N233=Data!$G$6,$M233+Data!P$6,IF($N233=Data!$G$4,$M233+Data!P$4,IF($N233=Data!$G$13,$M233+Data!P$13,IF($N233=Data!$G$14,$M233+Data!P$14,IF($N233=Data!$G$5,$M233+Data!P$5,Data!$G$16))))))))))))</f>
        <v>-</v>
      </c>
      <c r="AF233" s="37" t="str">
        <f>IF($N233=Data!$G$10,$M233+Data!R$10,IF($N233=Data!$G$11,$M233+Data!R$11,IF($N233=Data!$G$12,$M233+Data!R$12,IF($N233=Data!$G$7,$M233+Data!R$7,IF($N233=Data!$G$8,$M233+Data!R$8,IF($N233=Data!$G$9,$M233+Data!R$9,IF($N233=Data!$G$3,$M233+Data!R$3,IF($N233=Data!$G$6,$M233+Data!R$6,IF($N233=Data!$G$4,$M233+Data!R$4,IF($N233=Data!$G$13,$M233+Data!R$13,IF($N233=Data!$G$14,$M233+Data!R$14,IF($N233=Data!$G$5,$M233+Data!R$5,Data!$G$16))))))))))))</f>
        <v>-</v>
      </c>
      <c r="AG233" s="37" t="str">
        <f>IF($N233=Data!$G$10,$M233+Data!T$10,IF($N233=Data!$G$11,$M233+Data!T$11,IF($N233=Data!$G$12,$M233+Data!T$12,IF($N233=Data!$G$7,$M233+Data!T$7,IF($N233=Data!$G$8,$M233+Data!T$8,IF($N233=Data!$G$9,$M233+Data!T$9,IF($N233=Data!$G$3,$M233+Data!T$3,IF($N233=Data!$G$6,$M233+Data!T$6,IF($N233=Data!$G$4,$M233+Data!T$4,IF($N233=Data!$G$13,$M233+Data!T$13,IF($N233=Data!$G$14,$M233+Data!T$14,IF($N233=Data!$G$5,$M233+Data!T$5,Data!$G$16))))))))))))</f>
        <v>-</v>
      </c>
      <c r="AH233" s="37" t="str">
        <f>IF($N233=Data!$G$10,$M233+Data!V$10,IF($N233=Data!$G$11,$M233+Data!V$11,IF($N233=Data!$G$12,$M233+Data!V$12,IF($N233=Data!$G$7,$M233+Data!V$7,IF($N233=Data!$G$8,$M233+Data!V$8,IF($N233=Data!$G$9,$M233+Data!V$9,IF($N233=Data!$G$3,$M233+Data!V$3,IF($N233=Data!$G$6,$M233+Data!V$6,IF($N233=Data!$G$4,$M233+Data!V$4,IF($N233=Data!$G$13,$M233+Data!V$13,IF($N233=Data!$G$14,$M233+Data!V$14,IF($N233=Data!$G$5,$M233+Data!V$5,Data!$G$16))))))))))))</f>
        <v>-</v>
      </c>
      <c r="AI233" s="37" t="str">
        <f>IF($N233=Data!$G$10,$M233+Data!X$10,IF($N233=Data!$G$11,$M233+Data!X$11,IF($N233=Data!$G$12,$M233+Data!X$12,IF($N233=Data!$G$7,$M233+Data!X$7,IF($N233=Data!$G$8,$M233+Data!X$8,IF($N233=Data!$G$9,$M233+Data!X$9,IF($N233=Data!$G$3,$M233+Data!X$3,IF($N233=Data!$G$6,$M233+Data!X$6,IF($N233=Data!$G$4,$M233+Data!X$4,IF($N233=Data!$G$13,$M233+Data!X$13,IF($N233=Data!$G$14,$M233+Data!X$14,IF($N233=Data!$G$5,$M233+Data!X$5,Data!$G$16))))))))))))</f>
        <v>-</v>
      </c>
      <c r="AJ233" s="55"/>
      <c r="AK233" s="55"/>
    </row>
    <row r="234" spans="1:37" s="55" customFormat="1" ht="63" customHeight="1" x14ac:dyDescent="0.25">
      <c r="A234" s="99">
        <f t="shared" si="54"/>
        <v>0</v>
      </c>
      <c r="B234" s="99">
        <f t="shared" si="55"/>
        <v>0</v>
      </c>
      <c r="C234" s="100"/>
      <c r="D234" s="100"/>
      <c r="E234" s="99"/>
      <c r="F234" s="99"/>
      <c r="G234" s="101"/>
      <c r="H234" s="101"/>
      <c r="I234" s="102"/>
      <c r="J234" s="36"/>
      <c r="K234" s="101"/>
      <c r="L234" s="36">
        <f t="shared" si="56"/>
        <v>0</v>
      </c>
      <c r="M234" s="36"/>
      <c r="N234" s="103" t="s">
        <v>822</v>
      </c>
      <c r="O234" s="36" t="s">
        <v>823</v>
      </c>
      <c r="P234" s="36" t="str">
        <f t="shared" si="57"/>
        <v>-</v>
      </c>
      <c r="Q234" s="103" t="e">
        <f t="shared" si="58"/>
        <v>#VALUE!</v>
      </c>
      <c r="R234" s="36" t="str">
        <f t="shared" si="59"/>
        <v>-</v>
      </c>
      <c r="S234" s="36" t="str">
        <f t="shared" si="60"/>
        <v>-</v>
      </c>
      <c r="T234" s="36" t="str">
        <f t="shared" si="61"/>
        <v>-</v>
      </c>
      <c r="U234" s="36" t="str">
        <f t="shared" si="62"/>
        <v>-</v>
      </c>
      <c r="V234" s="36" t="str">
        <f t="shared" si="63"/>
        <v>-</v>
      </c>
      <c r="W234" s="36" t="str">
        <f t="shared" si="64"/>
        <v>-</v>
      </c>
      <c r="X234" s="36" t="str">
        <f t="shared" si="65"/>
        <v>-</v>
      </c>
      <c r="Y234" s="36" t="str">
        <f t="shared" si="66"/>
        <v>-</v>
      </c>
      <c r="Z234" s="36" t="str">
        <f t="shared" si="67"/>
        <v>-</v>
      </c>
      <c r="AA234" s="36" t="str">
        <f>IF($N234=Data!$G$10,$M234+Data!H$10,IF($N234=Data!$G$11,$M234+Data!H$11,IF($N234=Data!$G$12,$M234+Data!H$12,IF($N234=Data!$G$7,$M234+Data!H$7,IF($N234=Data!$G$8,$M234+Data!H$8,IF($N234=Data!$G$9,$M234+Data!H$9,IF($N234=Data!$G$3,$M234+Data!H$3,IF($N234=Data!$G$6,$M234+Data!H$6,IF($N234=Data!$G$4,$M234+Data!H$4,IF($N234=Data!$G$13,$M234+Data!H$13,IF($N234=Data!$G$14,$M234+Data!H$14,IF($N234=Data!$G$5,$M234+Data!H$5,Data!$G$16))))))))))))</f>
        <v>-</v>
      </c>
      <c r="AB234" s="36" t="str">
        <f>IF($N234=Data!$G$10,$M234+Data!J$10,IF($N234=Data!$G$11,$M234+Data!J$11,IF($N234=Data!$G$12,$M234+Data!J$12,IF($N234=Data!$G$7,$M234+Data!J$7,IF($N234=Data!$G$8,$M234+Data!J$8,IF($N234=Data!$G$9,$M234+Data!J$9,IF($N234=Data!$G$3,$M234+Data!J$3,IF($N234=Data!$G$6,$M234+Data!J$6,IF($N234=Data!$G$4,$M234+Data!J$4,IF($N234=Data!$G$13,$M234+Data!J$13,IF($N234=Data!$G$14,$M234+Data!J$14,IF($N234=Data!$G$5,$M234+Data!J$5,Data!$G$16))))))))))))</f>
        <v>-</v>
      </c>
      <c r="AC234" s="36" t="str">
        <f>IF($N234=Data!$G$10,$M234+Data!L$10,IF($N234=Data!$G$11,$M234+Data!L$11,IF($N234=Data!$G$12,$M234+Data!L$12,IF($N234=Data!$G$7,$M234+Data!L$7,IF($N234=Data!$G$8,$M234+Data!L$8,IF($N234=Data!$G$9,$M234+Data!L$9,IF($N234=Data!$G$3,$M234+Data!L$3,IF($N234=Data!$G$6,$M234+Data!L$6,IF($N234=Data!$G$4,$M234+Data!L$4,IF($N234=Data!$G$13,$M234+Data!L$13,IF($N234=Data!$G$14,$M234+Data!L$14,IF($N234=Data!$G$5,$M234+Data!L$5,Data!$G$16))))))))))))</f>
        <v>-</v>
      </c>
      <c r="AD234" s="36" t="str">
        <f>IF($N234=Data!$G$10,$M234+Data!N$10,IF($N234=Data!$G$11,$M234+Data!N$11,IF($N234=Data!$G$12,$M234+Data!N$12,IF($N234=Data!$G$7,$M234+Data!N$7,IF($N234=Data!$G$8,$M234+Data!N$8,IF($N234=Data!$G$9,$M234+Data!N$9,IF($N234=Data!$G$3,$M234+Data!N$3,IF($N234=Data!$G$6,$M234+Data!N$6,IF($N234=Data!$G$4,$M234+Data!N$4,IF($N234=Data!$G$13,$M234+Data!N$13,IF($N234=Data!$G$14,$M234+Data!N$14,IF($N234=Data!$G$5,$M234+Data!N$5,Data!$G$16))))))))))))</f>
        <v>-</v>
      </c>
      <c r="AE234" s="36" t="str">
        <f>IF($N234=Data!$G$10,$M234+Data!P$10,IF($N234=Data!$G$11,$M234+Data!P$11,IF($N234=Data!$G$12,$M234+Data!P$12,IF($N234=Data!$G$7,$M234+Data!P$7,IF($N234=Data!$G$8,$M234+Data!P$8,IF($N234=Data!$G$9,$M234+Data!P$9,IF($N234=Data!$G$3,$M234+Data!P$3,IF($N234=Data!$G$6,$M234+Data!P$6,IF($N234=Data!$G$4,$M234+Data!P$4,IF($N234=Data!$G$13,$M234+Data!P$13,IF($N234=Data!$G$14,$M234+Data!P$14,IF($N234=Data!$G$5,$M234+Data!P$5,Data!$G$16))))))))))))</f>
        <v>-</v>
      </c>
      <c r="AF234" s="36" t="str">
        <f>IF($N234=Data!$G$10,$M234+Data!R$10,IF($N234=Data!$G$11,$M234+Data!R$11,IF($N234=Data!$G$12,$M234+Data!R$12,IF($N234=Data!$G$7,$M234+Data!R$7,IF($N234=Data!$G$8,$M234+Data!R$8,IF($N234=Data!$G$9,$M234+Data!R$9,IF($N234=Data!$G$3,$M234+Data!R$3,IF($N234=Data!$G$6,$M234+Data!R$6,IF($N234=Data!$G$4,$M234+Data!R$4,IF($N234=Data!$G$13,$M234+Data!R$13,IF($N234=Data!$G$14,$M234+Data!R$14,IF($N234=Data!$G$5,$M234+Data!R$5,Data!$G$16))))))))))))</f>
        <v>-</v>
      </c>
      <c r="AG234" s="36" t="str">
        <f>IF($N234=Data!$G$10,$M234+Data!T$10,IF($N234=Data!$G$11,$M234+Data!T$11,IF($N234=Data!$G$12,$M234+Data!T$12,IF($N234=Data!$G$7,$M234+Data!T$7,IF($N234=Data!$G$8,$M234+Data!T$8,IF($N234=Data!$G$9,$M234+Data!T$9,IF($N234=Data!$G$3,$M234+Data!T$3,IF($N234=Data!$G$6,$M234+Data!T$6,IF($N234=Data!$G$4,$M234+Data!T$4,IF($N234=Data!$G$13,$M234+Data!T$13,IF($N234=Data!$G$14,$M234+Data!T$14,IF($N234=Data!$G$5,$M234+Data!T$5,Data!$G$16))))))))))))</f>
        <v>-</v>
      </c>
      <c r="AH234" s="36" t="str">
        <f>IF($N234=Data!$G$10,$M234+Data!V$10,IF($N234=Data!$G$11,$M234+Data!V$11,IF($N234=Data!$G$12,$M234+Data!V$12,IF($N234=Data!$G$7,$M234+Data!V$7,IF($N234=Data!$G$8,$M234+Data!V$8,IF($N234=Data!$G$9,$M234+Data!V$9,IF($N234=Data!$G$3,$M234+Data!V$3,IF($N234=Data!$G$6,$M234+Data!V$6,IF($N234=Data!$G$4,$M234+Data!V$4,IF($N234=Data!$G$13,$M234+Data!V$13,IF($N234=Data!$G$14,$M234+Data!V$14,IF($N234=Data!$G$5,$M234+Data!V$5,Data!$G$16))))))))))))</f>
        <v>-</v>
      </c>
      <c r="AI234" s="36" t="str">
        <f>IF($N234=Data!$G$10,$M234+Data!X$10,IF($N234=Data!$G$11,$M234+Data!X$11,IF($N234=Data!$G$12,$M234+Data!X$12,IF($N234=Data!$G$7,$M234+Data!X$7,IF($N234=Data!$G$8,$M234+Data!X$8,IF($N234=Data!$G$9,$M234+Data!X$9,IF($N234=Data!$G$3,$M234+Data!X$3,IF($N234=Data!$G$6,$M234+Data!X$6,IF($N234=Data!$G$4,$M234+Data!X$4,IF($N234=Data!$G$13,$M234+Data!X$13,IF($N234=Data!$G$14,$M234+Data!X$14,IF($N234=Data!$G$5,$M234+Data!X$5,Data!$G$16))))))))))))</f>
        <v>-</v>
      </c>
    </row>
    <row r="235" spans="1:37" s="56" customFormat="1" ht="63" customHeight="1" x14ac:dyDescent="0.25">
      <c r="A235" s="22">
        <f t="shared" si="54"/>
        <v>0</v>
      </c>
      <c r="B235" s="22">
        <f t="shared" si="55"/>
        <v>0</v>
      </c>
      <c r="C235" s="73"/>
      <c r="D235" s="73"/>
      <c r="E235" s="22"/>
      <c r="F235" s="22"/>
      <c r="G235" s="23"/>
      <c r="H235" s="23"/>
      <c r="I235" s="41"/>
      <c r="J235" s="24"/>
      <c r="K235" s="23"/>
      <c r="L235" s="24">
        <f t="shared" si="56"/>
        <v>0</v>
      </c>
      <c r="M235" s="24"/>
      <c r="N235" s="25" t="s">
        <v>824</v>
      </c>
      <c r="O235" s="26" t="s">
        <v>825</v>
      </c>
      <c r="P235" s="26" t="str">
        <f t="shared" si="57"/>
        <v>-</v>
      </c>
      <c r="Q235" s="25" t="e">
        <f t="shared" si="58"/>
        <v>#VALUE!</v>
      </c>
      <c r="R235" s="27" t="str">
        <f t="shared" si="59"/>
        <v>-</v>
      </c>
      <c r="S235" s="27" t="str">
        <f t="shared" si="60"/>
        <v>-</v>
      </c>
      <c r="T235" s="27" t="str">
        <f t="shared" si="61"/>
        <v>-</v>
      </c>
      <c r="U235" s="27" t="str">
        <f t="shared" si="62"/>
        <v>-</v>
      </c>
      <c r="V235" s="27" t="str">
        <f t="shared" si="63"/>
        <v>-</v>
      </c>
      <c r="W235" s="27" t="str">
        <f t="shared" si="64"/>
        <v>-</v>
      </c>
      <c r="X235" s="27" t="str">
        <f t="shared" si="65"/>
        <v>-</v>
      </c>
      <c r="Y235" s="27" t="str">
        <f t="shared" si="66"/>
        <v>-</v>
      </c>
      <c r="Z235" s="27" t="str">
        <f t="shared" si="67"/>
        <v>-</v>
      </c>
      <c r="AA235" s="37" t="str">
        <f>IF($N235=Data!$G$10,$M235+Data!H$10,IF($N235=Data!$G$11,$M235+Data!H$11,IF($N235=Data!$G$12,$M235+Data!H$12,IF($N235=Data!$G$7,$M235+Data!H$7,IF($N235=Data!$G$8,$M235+Data!H$8,IF($N235=Data!$G$9,$M235+Data!H$9,IF($N235=Data!$G$3,$M235+Data!H$3,IF($N235=Data!$G$6,$M235+Data!H$6,IF($N235=Data!$G$4,$M235+Data!H$4,IF($N235=Data!$G$13,$M235+Data!H$13,IF($N235=Data!$G$14,$M235+Data!H$14,IF($N235=Data!$G$5,$M235+Data!H$5,Data!$G$16))))))))))))</f>
        <v>-</v>
      </c>
      <c r="AB235" s="37" t="str">
        <f>IF($N235=Data!$G$10,$M235+Data!J$10,IF($N235=Data!$G$11,$M235+Data!J$11,IF($N235=Data!$G$12,$M235+Data!J$12,IF($N235=Data!$G$7,$M235+Data!J$7,IF($N235=Data!$G$8,$M235+Data!J$8,IF($N235=Data!$G$9,$M235+Data!J$9,IF($N235=Data!$G$3,$M235+Data!J$3,IF($N235=Data!$G$6,$M235+Data!J$6,IF($N235=Data!$G$4,$M235+Data!J$4,IF($N235=Data!$G$13,$M235+Data!J$13,IF($N235=Data!$G$14,$M235+Data!J$14,IF($N235=Data!$G$5,$M235+Data!J$5,Data!$G$16))))))))))))</f>
        <v>-</v>
      </c>
      <c r="AC235" s="37" t="str">
        <f>IF($N235=Data!$G$10,$M235+Data!L$10,IF($N235=Data!$G$11,$M235+Data!L$11,IF($N235=Data!$G$12,$M235+Data!L$12,IF($N235=Data!$G$7,$M235+Data!L$7,IF($N235=Data!$G$8,$M235+Data!L$8,IF($N235=Data!$G$9,$M235+Data!L$9,IF($N235=Data!$G$3,$M235+Data!L$3,IF($N235=Data!$G$6,$M235+Data!L$6,IF($N235=Data!$G$4,$M235+Data!L$4,IF($N235=Data!$G$13,$M235+Data!L$13,IF($N235=Data!$G$14,$M235+Data!L$14,IF($N235=Data!$G$5,$M235+Data!L$5,Data!$G$16))))))))))))</f>
        <v>-</v>
      </c>
      <c r="AD235" s="37" t="str">
        <f>IF($N235=Data!$G$10,$M235+Data!N$10,IF($N235=Data!$G$11,$M235+Data!N$11,IF($N235=Data!$G$12,$M235+Data!N$12,IF($N235=Data!$G$7,$M235+Data!N$7,IF($N235=Data!$G$8,$M235+Data!N$8,IF($N235=Data!$G$9,$M235+Data!N$9,IF($N235=Data!$G$3,$M235+Data!N$3,IF($N235=Data!$G$6,$M235+Data!N$6,IF($N235=Data!$G$4,$M235+Data!N$4,IF($N235=Data!$G$13,$M235+Data!N$13,IF($N235=Data!$G$14,$M235+Data!N$14,IF($N235=Data!$G$5,$M235+Data!N$5,Data!$G$16))))))))))))</f>
        <v>-</v>
      </c>
      <c r="AE235" s="37" t="str">
        <f>IF($N235=Data!$G$10,$M235+Data!P$10,IF($N235=Data!$G$11,$M235+Data!P$11,IF($N235=Data!$G$12,$M235+Data!P$12,IF($N235=Data!$G$7,$M235+Data!P$7,IF($N235=Data!$G$8,$M235+Data!P$8,IF($N235=Data!$G$9,$M235+Data!P$9,IF($N235=Data!$G$3,$M235+Data!P$3,IF($N235=Data!$G$6,$M235+Data!P$6,IF($N235=Data!$G$4,$M235+Data!P$4,IF($N235=Data!$G$13,$M235+Data!P$13,IF($N235=Data!$G$14,$M235+Data!P$14,IF($N235=Data!$G$5,$M235+Data!P$5,Data!$G$16))))))))))))</f>
        <v>-</v>
      </c>
      <c r="AF235" s="37" t="str">
        <f>IF($N235=Data!$G$10,$M235+Data!R$10,IF($N235=Data!$G$11,$M235+Data!R$11,IF($N235=Data!$G$12,$M235+Data!R$12,IF($N235=Data!$G$7,$M235+Data!R$7,IF($N235=Data!$G$8,$M235+Data!R$8,IF($N235=Data!$G$9,$M235+Data!R$9,IF($N235=Data!$G$3,$M235+Data!R$3,IF($N235=Data!$G$6,$M235+Data!R$6,IF($N235=Data!$G$4,$M235+Data!R$4,IF($N235=Data!$G$13,$M235+Data!R$13,IF($N235=Data!$G$14,$M235+Data!R$14,IF($N235=Data!$G$5,$M235+Data!R$5,Data!$G$16))))))))))))</f>
        <v>-</v>
      </c>
      <c r="AG235" s="37" t="str">
        <f>IF($N235=Data!$G$10,$M235+Data!T$10,IF($N235=Data!$G$11,$M235+Data!T$11,IF($N235=Data!$G$12,$M235+Data!T$12,IF($N235=Data!$G$7,$M235+Data!T$7,IF($N235=Data!$G$8,$M235+Data!T$8,IF($N235=Data!$G$9,$M235+Data!T$9,IF($N235=Data!$G$3,$M235+Data!T$3,IF($N235=Data!$G$6,$M235+Data!T$6,IF($N235=Data!$G$4,$M235+Data!T$4,IF($N235=Data!$G$13,$M235+Data!T$13,IF($N235=Data!$G$14,$M235+Data!T$14,IF($N235=Data!$G$5,$M235+Data!T$5,Data!$G$16))))))))))))</f>
        <v>-</v>
      </c>
      <c r="AH235" s="37" t="str">
        <f>IF($N235=Data!$G$10,$M235+Data!V$10,IF($N235=Data!$G$11,$M235+Data!V$11,IF($N235=Data!$G$12,$M235+Data!V$12,IF($N235=Data!$G$7,$M235+Data!V$7,IF($N235=Data!$G$8,$M235+Data!V$8,IF($N235=Data!$G$9,$M235+Data!V$9,IF($N235=Data!$G$3,$M235+Data!V$3,IF($N235=Data!$G$6,$M235+Data!V$6,IF($N235=Data!$G$4,$M235+Data!V$4,IF($N235=Data!$G$13,$M235+Data!V$13,IF($N235=Data!$G$14,$M235+Data!V$14,IF($N235=Data!$G$5,$M235+Data!V$5,Data!$G$16))))))))))))</f>
        <v>-</v>
      </c>
      <c r="AI235" s="37" t="str">
        <f>IF($N235=Data!$G$10,$M235+Data!X$10,IF($N235=Data!$G$11,$M235+Data!X$11,IF($N235=Data!$G$12,$M235+Data!X$12,IF($N235=Data!$G$7,$M235+Data!X$7,IF($N235=Data!$G$8,$M235+Data!X$8,IF($N235=Data!$G$9,$M235+Data!X$9,IF($N235=Data!$G$3,$M235+Data!X$3,IF($N235=Data!$G$6,$M235+Data!X$6,IF($N235=Data!$G$4,$M235+Data!X$4,IF($N235=Data!$G$13,$M235+Data!X$13,IF($N235=Data!$G$14,$M235+Data!X$14,IF($N235=Data!$G$5,$M235+Data!X$5,Data!$G$16))))))))))))</f>
        <v>-</v>
      </c>
      <c r="AJ235" s="55"/>
      <c r="AK235" s="55"/>
    </row>
    <row r="236" spans="1:37" s="55" customFormat="1" ht="63" customHeight="1" x14ac:dyDescent="0.25">
      <c r="A236" s="99">
        <f t="shared" si="54"/>
        <v>0</v>
      </c>
      <c r="B236" s="99">
        <f t="shared" si="55"/>
        <v>0</v>
      </c>
      <c r="C236" s="100"/>
      <c r="D236" s="100"/>
      <c r="E236" s="99"/>
      <c r="F236" s="99"/>
      <c r="G236" s="101"/>
      <c r="H236" s="101"/>
      <c r="I236" s="102"/>
      <c r="J236" s="36"/>
      <c r="K236" s="101"/>
      <c r="L236" s="36">
        <f t="shared" si="56"/>
        <v>0</v>
      </c>
      <c r="M236" s="36"/>
      <c r="N236" s="103" t="s">
        <v>826</v>
      </c>
      <c r="O236" s="36" t="s">
        <v>827</v>
      </c>
      <c r="P236" s="36" t="str">
        <f t="shared" si="57"/>
        <v>-</v>
      </c>
      <c r="Q236" s="103" t="e">
        <f t="shared" si="58"/>
        <v>#VALUE!</v>
      </c>
      <c r="R236" s="36" t="str">
        <f t="shared" si="59"/>
        <v>-</v>
      </c>
      <c r="S236" s="36" t="str">
        <f t="shared" si="60"/>
        <v>-</v>
      </c>
      <c r="T236" s="36" t="str">
        <f t="shared" si="61"/>
        <v>-</v>
      </c>
      <c r="U236" s="36" t="str">
        <f t="shared" si="62"/>
        <v>-</v>
      </c>
      <c r="V236" s="36" t="str">
        <f t="shared" si="63"/>
        <v>-</v>
      </c>
      <c r="W236" s="36" t="str">
        <f t="shared" si="64"/>
        <v>-</v>
      </c>
      <c r="X236" s="36" t="str">
        <f t="shared" si="65"/>
        <v>-</v>
      </c>
      <c r="Y236" s="36" t="str">
        <f t="shared" si="66"/>
        <v>-</v>
      </c>
      <c r="Z236" s="36" t="str">
        <f t="shared" si="67"/>
        <v>-</v>
      </c>
      <c r="AA236" s="36" t="str">
        <f>IF($N236=Data!$G$10,$M236+Data!H$10,IF($N236=Data!$G$11,$M236+Data!H$11,IF($N236=Data!$G$12,$M236+Data!H$12,IF($N236=Data!$G$7,$M236+Data!H$7,IF($N236=Data!$G$8,$M236+Data!H$8,IF($N236=Data!$G$9,$M236+Data!H$9,IF($N236=Data!$G$3,$M236+Data!H$3,IF($N236=Data!$G$6,$M236+Data!H$6,IF($N236=Data!$G$4,$M236+Data!H$4,IF($N236=Data!$G$13,$M236+Data!H$13,IF($N236=Data!$G$14,$M236+Data!H$14,IF($N236=Data!$G$5,$M236+Data!H$5,Data!$G$16))))))))))))</f>
        <v>-</v>
      </c>
      <c r="AB236" s="36" t="str">
        <f>IF($N236=Data!$G$10,$M236+Data!J$10,IF($N236=Data!$G$11,$M236+Data!J$11,IF($N236=Data!$G$12,$M236+Data!J$12,IF($N236=Data!$G$7,$M236+Data!J$7,IF($N236=Data!$G$8,$M236+Data!J$8,IF($N236=Data!$G$9,$M236+Data!J$9,IF($N236=Data!$G$3,$M236+Data!J$3,IF($N236=Data!$G$6,$M236+Data!J$6,IF($N236=Data!$G$4,$M236+Data!J$4,IF($N236=Data!$G$13,$M236+Data!J$13,IF($N236=Data!$G$14,$M236+Data!J$14,IF($N236=Data!$G$5,$M236+Data!J$5,Data!$G$16))))))))))))</f>
        <v>-</v>
      </c>
      <c r="AC236" s="36" t="str">
        <f>IF($N236=Data!$G$10,$M236+Data!L$10,IF($N236=Data!$G$11,$M236+Data!L$11,IF($N236=Data!$G$12,$M236+Data!L$12,IF($N236=Data!$G$7,$M236+Data!L$7,IF($N236=Data!$G$8,$M236+Data!L$8,IF($N236=Data!$G$9,$M236+Data!L$9,IF($N236=Data!$G$3,$M236+Data!L$3,IF($N236=Data!$G$6,$M236+Data!L$6,IF($N236=Data!$G$4,$M236+Data!L$4,IF($N236=Data!$G$13,$M236+Data!L$13,IF($N236=Data!$G$14,$M236+Data!L$14,IF($N236=Data!$G$5,$M236+Data!L$5,Data!$G$16))))))))))))</f>
        <v>-</v>
      </c>
      <c r="AD236" s="36" t="str">
        <f>IF($N236=Data!$G$10,$M236+Data!N$10,IF($N236=Data!$G$11,$M236+Data!N$11,IF($N236=Data!$G$12,$M236+Data!N$12,IF($N236=Data!$G$7,$M236+Data!N$7,IF($N236=Data!$G$8,$M236+Data!N$8,IF($N236=Data!$G$9,$M236+Data!N$9,IF($N236=Data!$G$3,$M236+Data!N$3,IF($N236=Data!$G$6,$M236+Data!N$6,IF($N236=Data!$G$4,$M236+Data!N$4,IF($N236=Data!$G$13,$M236+Data!N$13,IF($N236=Data!$G$14,$M236+Data!N$14,IF($N236=Data!$G$5,$M236+Data!N$5,Data!$G$16))))))))))))</f>
        <v>-</v>
      </c>
      <c r="AE236" s="36" t="str">
        <f>IF($N236=Data!$G$10,$M236+Data!P$10,IF($N236=Data!$G$11,$M236+Data!P$11,IF($N236=Data!$G$12,$M236+Data!P$12,IF($N236=Data!$G$7,$M236+Data!P$7,IF($N236=Data!$G$8,$M236+Data!P$8,IF($N236=Data!$G$9,$M236+Data!P$9,IF($N236=Data!$G$3,$M236+Data!P$3,IF($N236=Data!$G$6,$M236+Data!P$6,IF($N236=Data!$G$4,$M236+Data!P$4,IF($N236=Data!$G$13,$M236+Data!P$13,IF($N236=Data!$G$14,$M236+Data!P$14,IF($N236=Data!$G$5,$M236+Data!P$5,Data!$G$16))))))))))))</f>
        <v>-</v>
      </c>
      <c r="AF236" s="36" t="str">
        <f>IF($N236=Data!$G$10,$M236+Data!R$10,IF($N236=Data!$G$11,$M236+Data!R$11,IF($N236=Data!$G$12,$M236+Data!R$12,IF($N236=Data!$G$7,$M236+Data!R$7,IF($N236=Data!$G$8,$M236+Data!R$8,IF($N236=Data!$G$9,$M236+Data!R$9,IF($N236=Data!$G$3,$M236+Data!R$3,IF($N236=Data!$G$6,$M236+Data!R$6,IF($N236=Data!$G$4,$M236+Data!R$4,IF($N236=Data!$G$13,$M236+Data!R$13,IF($N236=Data!$G$14,$M236+Data!R$14,IF($N236=Data!$G$5,$M236+Data!R$5,Data!$G$16))))))))))))</f>
        <v>-</v>
      </c>
      <c r="AG236" s="36" t="str">
        <f>IF($N236=Data!$G$10,$M236+Data!T$10,IF($N236=Data!$G$11,$M236+Data!T$11,IF($N236=Data!$G$12,$M236+Data!T$12,IF($N236=Data!$G$7,$M236+Data!T$7,IF($N236=Data!$G$8,$M236+Data!T$8,IF($N236=Data!$G$9,$M236+Data!T$9,IF($N236=Data!$G$3,$M236+Data!T$3,IF($N236=Data!$G$6,$M236+Data!T$6,IF($N236=Data!$G$4,$M236+Data!T$4,IF($N236=Data!$G$13,$M236+Data!T$13,IF($N236=Data!$G$14,$M236+Data!T$14,IF($N236=Data!$G$5,$M236+Data!T$5,Data!$G$16))))))))))))</f>
        <v>-</v>
      </c>
      <c r="AH236" s="36" t="str">
        <f>IF($N236=Data!$G$10,$M236+Data!V$10,IF($N236=Data!$G$11,$M236+Data!V$11,IF($N236=Data!$G$12,$M236+Data!V$12,IF($N236=Data!$G$7,$M236+Data!V$7,IF($N236=Data!$G$8,$M236+Data!V$8,IF($N236=Data!$G$9,$M236+Data!V$9,IF($N236=Data!$G$3,$M236+Data!V$3,IF($N236=Data!$G$6,$M236+Data!V$6,IF($N236=Data!$G$4,$M236+Data!V$4,IF($N236=Data!$G$13,$M236+Data!V$13,IF($N236=Data!$G$14,$M236+Data!V$14,IF($N236=Data!$G$5,$M236+Data!V$5,Data!$G$16))))))))))))</f>
        <v>-</v>
      </c>
      <c r="AI236" s="36" t="str">
        <f>IF($N236=Data!$G$10,$M236+Data!X$10,IF($N236=Data!$G$11,$M236+Data!X$11,IF($N236=Data!$G$12,$M236+Data!X$12,IF($N236=Data!$G$7,$M236+Data!X$7,IF($N236=Data!$G$8,$M236+Data!X$8,IF($N236=Data!$G$9,$M236+Data!X$9,IF($N236=Data!$G$3,$M236+Data!X$3,IF($N236=Data!$G$6,$M236+Data!X$6,IF($N236=Data!$G$4,$M236+Data!X$4,IF($N236=Data!$G$13,$M236+Data!X$13,IF($N236=Data!$G$14,$M236+Data!X$14,IF($N236=Data!$G$5,$M236+Data!X$5,Data!$G$16))))))))))))</f>
        <v>-</v>
      </c>
    </row>
    <row r="237" spans="1:37" s="56" customFormat="1" ht="63" customHeight="1" x14ac:dyDescent="0.25">
      <c r="A237" s="22">
        <f t="shared" si="54"/>
        <v>0</v>
      </c>
      <c r="B237" s="22">
        <f t="shared" si="55"/>
        <v>0</v>
      </c>
      <c r="C237" s="73"/>
      <c r="D237" s="73"/>
      <c r="E237" s="22"/>
      <c r="F237" s="22"/>
      <c r="G237" s="23"/>
      <c r="H237" s="23"/>
      <c r="I237" s="41"/>
      <c r="J237" s="24"/>
      <c r="K237" s="23"/>
      <c r="L237" s="24">
        <f t="shared" si="56"/>
        <v>0</v>
      </c>
      <c r="M237" s="24"/>
      <c r="N237" s="25" t="s">
        <v>828</v>
      </c>
      <c r="O237" s="26" t="s">
        <v>829</v>
      </c>
      <c r="P237" s="26" t="str">
        <f t="shared" si="57"/>
        <v>-</v>
      </c>
      <c r="Q237" s="25" t="e">
        <f t="shared" si="58"/>
        <v>#VALUE!</v>
      </c>
      <c r="R237" s="27" t="str">
        <f t="shared" si="59"/>
        <v>-</v>
      </c>
      <c r="S237" s="27" t="str">
        <f t="shared" si="60"/>
        <v>-</v>
      </c>
      <c r="T237" s="27" t="str">
        <f t="shared" si="61"/>
        <v>-</v>
      </c>
      <c r="U237" s="27" t="str">
        <f t="shared" si="62"/>
        <v>-</v>
      </c>
      <c r="V237" s="27" t="str">
        <f t="shared" si="63"/>
        <v>-</v>
      </c>
      <c r="W237" s="27" t="str">
        <f t="shared" si="64"/>
        <v>-</v>
      </c>
      <c r="X237" s="27" t="str">
        <f t="shared" si="65"/>
        <v>-</v>
      </c>
      <c r="Y237" s="27" t="str">
        <f t="shared" si="66"/>
        <v>-</v>
      </c>
      <c r="Z237" s="27" t="str">
        <f t="shared" si="67"/>
        <v>-</v>
      </c>
      <c r="AA237" s="37" t="str">
        <f>IF($N237=Data!$G$10,$M237+Data!H$10,IF($N237=Data!$G$11,$M237+Data!H$11,IF($N237=Data!$G$12,$M237+Data!H$12,IF($N237=Data!$G$7,$M237+Data!H$7,IF($N237=Data!$G$8,$M237+Data!H$8,IF($N237=Data!$G$9,$M237+Data!H$9,IF($N237=Data!$G$3,$M237+Data!H$3,IF($N237=Data!$G$6,$M237+Data!H$6,IF($N237=Data!$G$4,$M237+Data!H$4,IF($N237=Data!$G$13,$M237+Data!H$13,IF($N237=Data!$G$14,$M237+Data!H$14,IF($N237=Data!$G$5,$M237+Data!H$5,Data!$G$16))))))))))))</f>
        <v>-</v>
      </c>
      <c r="AB237" s="37" t="str">
        <f>IF($N237=Data!$G$10,$M237+Data!J$10,IF($N237=Data!$G$11,$M237+Data!J$11,IF($N237=Data!$G$12,$M237+Data!J$12,IF($N237=Data!$G$7,$M237+Data!J$7,IF($N237=Data!$G$8,$M237+Data!J$8,IF($N237=Data!$G$9,$M237+Data!J$9,IF($N237=Data!$G$3,$M237+Data!J$3,IF($N237=Data!$G$6,$M237+Data!J$6,IF($N237=Data!$G$4,$M237+Data!J$4,IF($N237=Data!$G$13,$M237+Data!J$13,IF($N237=Data!$G$14,$M237+Data!J$14,IF($N237=Data!$G$5,$M237+Data!J$5,Data!$G$16))))))))))))</f>
        <v>-</v>
      </c>
      <c r="AC237" s="37" t="str">
        <f>IF($N237=Data!$G$10,$M237+Data!L$10,IF($N237=Data!$G$11,$M237+Data!L$11,IF($N237=Data!$G$12,$M237+Data!L$12,IF($N237=Data!$G$7,$M237+Data!L$7,IF($N237=Data!$G$8,$M237+Data!L$8,IF($N237=Data!$G$9,$M237+Data!L$9,IF($N237=Data!$G$3,$M237+Data!L$3,IF($N237=Data!$G$6,$M237+Data!L$6,IF($N237=Data!$G$4,$M237+Data!L$4,IF($N237=Data!$G$13,$M237+Data!L$13,IF($N237=Data!$G$14,$M237+Data!L$14,IF($N237=Data!$G$5,$M237+Data!L$5,Data!$G$16))))))))))))</f>
        <v>-</v>
      </c>
      <c r="AD237" s="37" t="str">
        <f>IF($N237=Data!$G$10,$M237+Data!N$10,IF($N237=Data!$G$11,$M237+Data!N$11,IF($N237=Data!$G$12,$M237+Data!N$12,IF($N237=Data!$G$7,$M237+Data!N$7,IF($N237=Data!$G$8,$M237+Data!N$8,IF($N237=Data!$G$9,$M237+Data!N$9,IF($N237=Data!$G$3,$M237+Data!N$3,IF($N237=Data!$G$6,$M237+Data!N$6,IF($N237=Data!$G$4,$M237+Data!N$4,IF($N237=Data!$G$13,$M237+Data!N$13,IF($N237=Data!$G$14,$M237+Data!N$14,IF($N237=Data!$G$5,$M237+Data!N$5,Data!$G$16))))))))))))</f>
        <v>-</v>
      </c>
      <c r="AE237" s="37" t="str">
        <f>IF($N237=Data!$G$10,$M237+Data!P$10,IF($N237=Data!$G$11,$M237+Data!P$11,IF($N237=Data!$G$12,$M237+Data!P$12,IF($N237=Data!$G$7,$M237+Data!P$7,IF($N237=Data!$G$8,$M237+Data!P$8,IF($N237=Data!$G$9,$M237+Data!P$9,IF($N237=Data!$G$3,$M237+Data!P$3,IF($N237=Data!$G$6,$M237+Data!P$6,IF($N237=Data!$G$4,$M237+Data!P$4,IF($N237=Data!$G$13,$M237+Data!P$13,IF($N237=Data!$G$14,$M237+Data!P$14,IF($N237=Data!$G$5,$M237+Data!P$5,Data!$G$16))))))))))))</f>
        <v>-</v>
      </c>
      <c r="AF237" s="37" t="str">
        <f>IF($N237=Data!$G$10,$M237+Data!R$10,IF($N237=Data!$G$11,$M237+Data!R$11,IF($N237=Data!$G$12,$M237+Data!R$12,IF($N237=Data!$G$7,$M237+Data!R$7,IF($N237=Data!$G$8,$M237+Data!R$8,IF($N237=Data!$G$9,$M237+Data!R$9,IF($N237=Data!$G$3,$M237+Data!R$3,IF($N237=Data!$G$6,$M237+Data!R$6,IF($N237=Data!$G$4,$M237+Data!R$4,IF($N237=Data!$G$13,$M237+Data!R$13,IF($N237=Data!$G$14,$M237+Data!R$14,IF($N237=Data!$G$5,$M237+Data!R$5,Data!$G$16))))))))))))</f>
        <v>-</v>
      </c>
      <c r="AG237" s="37" t="str">
        <f>IF($N237=Data!$G$10,$M237+Data!T$10,IF($N237=Data!$G$11,$M237+Data!T$11,IF($N237=Data!$G$12,$M237+Data!T$12,IF($N237=Data!$G$7,$M237+Data!T$7,IF($N237=Data!$G$8,$M237+Data!T$8,IF($N237=Data!$G$9,$M237+Data!T$9,IF($N237=Data!$G$3,$M237+Data!T$3,IF($N237=Data!$G$6,$M237+Data!T$6,IF($N237=Data!$G$4,$M237+Data!T$4,IF($N237=Data!$G$13,$M237+Data!T$13,IF($N237=Data!$G$14,$M237+Data!T$14,IF($N237=Data!$G$5,$M237+Data!T$5,Data!$G$16))))))))))))</f>
        <v>-</v>
      </c>
      <c r="AH237" s="37" t="str">
        <f>IF($N237=Data!$G$10,$M237+Data!V$10,IF($N237=Data!$G$11,$M237+Data!V$11,IF($N237=Data!$G$12,$M237+Data!V$12,IF($N237=Data!$G$7,$M237+Data!V$7,IF($N237=Data!$G$8,$M237+Data!V$8,IF($N237=Data!$G$9,$M237+Data!V$9,IF($N237=Data!$G$3,$M237+Data!V$3,IF($N237=Data!$G$6,$M237+Data!V$6,IF($N237=Data!$G$4,$M237+Data!V$4,IF($N237=Data!$G$13,$M237+Data!V$13,IF($N237=Data!$G$14,$M237+Data!V$14,IF($N237=Data!$G$5,$M237+Data!V$5,Data!$G$16))))))))))))</f>
        <v>-</v>
      </c>
      <c r="AI237" s="37" t="str">
        <f>IF($N237=Data!$G$10,$M237+Data!X$10,IF($N237=Data!$G$11,$M237+Data!X$11,IF($N237=Data!$G$12,$M237+Data!X$12,IF($N237=Data!$G$7,$M237+Data!X$7,IF($N237=Data!$G$8,$M237+Data!X$8,IF($N237=Data!$G$9,$M237+Data!X$9,IF($N237=Data!$G$3,$M237+Data!X$3,IF($N237=Data!$G$6,$M237+Data!X$6,IF($N237=Data!$G$4,$M237+Data!X$4,IF($N237=Data!$G$13,$M237+Data!X$13,IF($N237=Data!$G$14,$M237+Data!X$14,IF($N237=Data!$G$5,$M237+Data!X$5,Data!$G$16))))))))))))</f>
        <v>-</v>
      </c>
      <c r="AJ237" s="55"/>
      <c r="AK237" s="55"/>
    </row>
    <row r="238" spans="1:37" s="55" customFormat="1" ht="63" customHeight="1" x14ac:dyDescent="0.25">
      <c r="A238" s="99">
        <f t="shared" si="54"/>
        <v>0</v>
      </c>
      <c r="B238" s="99">
        <f t="shared" si="55"/>
        <v>0</v>
      </c>
      <c r="C238" s="100"/>
      <c r="D238" s="100"/>
      <c r="E238" s="99"/>
      <c r="F238" s="99"/>
      <c r="G238" s="101"/>
      <c r="H238" s="101"/>
      <c r="I238" s="102"/>
      <c r="J238" s="36"/>
      <c r="K238" s="101"/>
      <c r="L238" s="36">
        <f t="shared" si="56"/>
        <v>0</v>
      </c>
      <c r="M238" s="36"/>
      <c r="N238" s="103" t="s">
        <v>830</v>
      </c>
      <c r="O238" s="36" t="s">
        <v>831</v>
      </c>
      <c r="P238" s="36" t="str">
        <f t="shared" si="57"/>
        <v>-</v>
      </c>
      <c r="Q238" s="103" t="e">
        <f t="shared" si="58"/>
        <v>#VALUE!</v>
      </c>
      <c r="R238" s="36" t="str">
        <f t="shared" si="59"/>
        <v>-</v>
      </c>
      <c r="S238" s="36" t="str">
        <f t="shared" si="60"/>
        <v>-</v>
      </c>
      <c r="T238" s="36" t="str">
        <f t="shared" si="61"/>
        <v>-</v>
      </c>
      <c r="U238" s="36" t="str">
        <f t="shared" si="62"/>
        <v>-</v>
      </c>
      <c r="V238" s="36" t="str">
        <f t="shared" si="63"/>
        <v>-</v>
      </c>
      <c r="W238" s="36" t="str">
        <f t="shared" si="64"/>
        <v>-</v>
      </c>
      <c r="X238" s="36" t="str">
        <f t="shared" si="65"/>
        <v>-</v>
      </c>
      <c r="Y238" s="36" t="str">
        <f t="shared" si="66"/>
        <v>-</v>
      </c>
      <c r="Z238" s="36" t="str">
        <f t="shared" si="67"/>
        <v>-</v>
      </c>
      <c r="AA238" s="36" t="str">
        <f>IF($N238=Data!$G$10,$M238+Data!H$10,IF($N238=Data!$G$11,$M238+Data!H$11,IF($N238=Data!$G$12,$M238+Data!H$12,IF($N238=Data!$G$7,$M238+Data!H$7,IF($N238=Data!$G$8,$M238+Data!H$8,IF($N238=Data!$G$9,$M238+Data!H$9,IF($N238=Data!$G$3,$M238+Data!H$3,IF($N238=Data!$G$6,$M238+Data!H$6,IF($N238=Data!$G$4,$M238+Data!H$4,IF($N238=Data!$G$13,$M238+Data!H$13,IF($N238=Data!$G$14,$M238+Data!H$14,IF($N238=Data!$G$5,$M238+Data!H$5,Data!$G$16))))))))))))</f>
        <v>-</v>
      </c>
      <c r="AB238" s="36" t="str">
        <f>IF($N238=Data!$G$10,$M238+Data!J$10,IF($N238=Data!$G$11,$M238+Data!J$11,IF($N238=Data!$G$12,$M238+Data!J$12,IF($N238=Data!$G$7,$M238+Data!J$7,IF($N238=Data!$G$8,$M238+Data!J$8,IF($N238=Data!$G$9,$M238+Data!J$9,IF($N238=Data!$G$3,$M238+Data!J$3,IF($N238=Data!$G$6,$M238+Data!J$6,IF($N238=Data!$G$4,$M238+Data!J$4,IF($N238=Data!$G$13,$M238+Data!J$13,IF($N238=Data!$G$14,$M238+Data!J$14,IF($N238=Data!$G$5,$M238+Data!J$5,Data!$G$16))))))))))))</f>
        <v>-</v>
      </c>
      <c r="AC238" s="36" t="str">
        <f>IF($N238=Data!$G$10,$M238+Data!L$10,IF($N238=Data!$G$11,$M238+Data!L$11,IF($N238=Data!$G$12,$M238+Data!L$12,IF($N238=Data!$G$7,$M238+Data!L$7,IF($N238=Data!$G$8,$M238+Data!L$8,IF($N238=Data!$G$9,$M238+Data!L$9,IF($N238=Data!$G$3,$M238+Data!L$3,IF($N238=Data!$G$6,$M238+Data!L$6,IF($N238=Data!$G$4,$M238+Data!L$4,IF($N238=Data!$G$13,$M238+Data!L$13,IF($N238=Data!$G$14,$M238+Data!L$14,IF($N238=Data!$G$5,$M238+Data!L$5,Data!$G$16))))))))))))</f>
        <v>-</v>
      </c>
      <c r="AD238" s="36" t="str">
        <f>IF($N238=Data!$G$10,$M238+Data!N$10,IF($N238=Data!$G$11,$M238+Data!N$11,IF($N238=Data!$G$12,$M238+Data!N$12,IF($N238=Data!$G$7,$M238+Data!N$7,IF($N238=Data!$G$8,$M238+Data!N$8,IF($N238=Data!$G$9,$M238+Data!N$9,IF($N238=Data!$G$3,$M238+Data!N$3,IF($N238=Data!$G$6,$M238+Data!N$6,IF($N238=Data!$G$4,$M238+Data!N$4,IF($N238=Data!$G$13,$M238+Data!N$13,IF($N238=Data!$G$14,$M238+Data!N$14,IF($N238=Data!$G$5,$M238+Data!N$5,Data!$G$16))))))))))))</f>
        <v>-</v>
      </c>
      <c r="AE238" s="36" t="str">
        <f>IF($N238=Data!$G$10,$M238+Data!P$10,IF($N238=Data!$G$11,$M238+Data!P$11,IF($N238=Data!$G$12,$M238+Data!P$12,IF($N238=Data!$G$7,$M238+Data!P$7,IF($N238=Data!$G$8,$M238+Data!P$8,IF($N238=Data!$G$9,$M238+Data!P$9,IF($N238=Data!$G$3,$M238+Data!P$3,IF($N238=Data!$G$6,$M238+Data!P$6,IF($N238=Data!$G$4,$M238+Data!P$4,IF($N238=Data!$G$13,$M238+Data!P$13,IF($N238=Data!$G$14,$M238+Data!P$14,IF($N238=Data!$G$5,$M238+Data!P$5,Data!$G$16))))))))))))</f>
        <v>-</v>
      </c>
      <c r="AF238" s="36" t="str">
        <f>IF($N238=Data!$G$10,$M238+Data!R$10,IF($N238=Data!$G$11,$M238+Data!R$11,IF($N238=Data!$G$12,$M238+Data!R$12,IF($N238=Data!$G$7,$M238+Data!R$7,IF($N238=Data!$G$8,$M238+Data!R$8,IF($N238=Data!$G$9,$M238+Data!R$9,IF($N238=Data!$G$3,$M238+Data!R$3,IF($N238=Data!$G$6,$M238+Data!R$6,IF($N238=Data!$G$4,$M238+Data!R$4,IF($N238=Data!$G$13,$M238+Data!R$13,IF($N238=Data!$G$14,$M238+Data!R$14,IF($N238=Data!$G$5,$M238+Data!R$5,Data!$G$16))))))))))))</f>
        <v>-</v>
      </c>
      <c r="AG238" s="36" t="str">
        <f>IF($N238=Data!$G$10,$M238+Data!T$10,IF($N238=Data!$G$11,$M238+Data!T$11,IF($N238=Data!$G$12,$M238+Data!T$12,IF($N238=Data!$G$7,$M238+Data!T$7,IF($N238=Data!$G$8,$M238+Data!T$8,IF($N238=Data!$G$9,$M238+Data!T$9,IF($N238=Data!$G$3,$M238+Data!T$3,IF($N238=Data!$G$6,$M238+Data!T$6,IF($N238=Data!$G$4,$M238+Data!T$4,IF($N238=Data!$G$13,$M238+Data!T$13,IF($N238=Data!$G$14,$M238+Data!T$14,IF($N238=Data!$G$5,$M238+Data!T$5,Data!$G$16))))))))))))</f>
        <v>-</v>
      </c>
      <c r="AH238" s="36" t="str">
        <f>IF($N238=Data!$G$10,$M238+Data!V$10,IF($N238=Data!$G$11,$M238+Data!V$11,IF($N238=Data!$G$12,$M238+Data!V$12,IF($N238=Data!$G$7,$M238+Data!V$7,IF($N238=Data!$G$8,$M238+Data!V$8,IF($N238=Data!$G$9,$M238+Data!V$9,IF($N238=Data!$G$3,$M238+Data!V$3,IF($N238=Data!$G$6,$M238+Data!V$6,IF($N238=Data!$G$4,$M238+Data!V$4,IF($N238=Data!$G$13,$M238+Data!V$13,IF($N238=Data!$G$14,$M238+Data!V$14,IF($N238=Data!$G$5,$M238+Data!V$5,Data!$G$16))))))))))))</f>
        <v>-</v>
      </c>
      <c r="AI238" s="36" t="str">
        <f>IF($N238=Data!$G$10,$M238+Data!X$10,IF($N238=Data!$G$11,$M238+Data!X$11,IF($N238=Data!$G$12,$M238+Data!X$12,IF($N238=Data!$G$7,$M238+Data!X$7,IF($N238=Data!$G$8,$M238+Data!X$8,IF($N238=Data!$G$9,$M238+Data!X$9,IF($N238=Data!$G$3,$M238+Data!X$3,IF($N238=Data!$G$6,$M238+Data!X$6,IF($N238=Data!$G$4,$M238+Data!X$4,IF($N238=Data!$G$13,$M238+Data!X$13,IF($N238=Data!$G$14,$M238+Data!X$14,IF($N238=Data!$G$5,$M238+Data!X$5,Data!$G$16))))))))))))</f>
        <v>-</v>
      </c>
    </row>
    <row r="239" spans="1:37" s="56" customFormat="1" ht="63" customHeight="1" x14ac:dyDescent="0.25">
      <c r="A239" s="22">
        <f t="shared" si="54"/>
        <v>0</v>
      </c>
      <c r="B239" s="22">
        <f t="shared" si="55"/>
        <v>0</v>
      </c>
      <c r="C239" s="73"/>
      <c r="D239" s="73"/>
      <c r="E239" s="22"/>
      <c r="F239" s="22"/>
      <c r="G239" s="23"/>
      <c r="H239" s="23"/>
      <c r="I239" s="41"/>
      <c r="J239" s="24"/>
      <c r="K239" s="23"/>
      <c r="L239" s="24">
        <f t="shared" si="56"/>
        <v>0</v>
      </c>
      <c r="M239" s="24"/>
      <c r="N239" s="25" t="s">
        <v>832</v>
      </c>
      <c r="O239" s="26" t="s">
        <v>833</v>
      </c>
      <c r="P239" s="26" t="str">
        <f t="shared" si="57"/>
        <v>-</v>
      </c>
      <c r="Q239" s="25" t="e">
        <f t="shared" si="58"/>
        <v>#VALUE!</v>
      </c>
      <c r="R239" s="27" t="str">
        <f t="shared" si="59"/>
        <v>-</v>
      </c>
      <c r="S239" s="27" t="str">
        <f t="shared" si="60"/>
        <v>-</v>
      </c>
      <c r="T239" s="27" t="str">
        <f t="shared" si="61"/>
        <v>-</v>
      </c>
      <c r="U239" s="27" t="str">
        <f t="shared" si="62"/>
        <v>-</v>
      </c>
      <c r="V239" s="27" t="str">
        <f t="shared" si="63"/>
        <v>-</v>
      </c>
      <c r="W239" s="27" t="str">
        <f t="shared" si="64"/>
        <v>-</v>
      </c>
      <c r="X239" s="27" t="str">
        <f t="shared" si="65"/>
        <v>-</v>
      </c>
      <c r="Y239" s="27" t="str">
        <f t="shared" si="66"/>
        <v>-</v>
      </c>
      <c r="Z239" s="27" t="str">
        <f t="shared" si="67"/>
        <v>-</v>
      </c>
      <c r="AA239" s="37" t="str">
        <f>IF($N239=Data!$G$10,$M239+Data!H$10,IF($N239=Data!$G$11,$M239+Data!H$11,IF($N239=Data!$G$12,$M239+Data!H$12,IF($N239=Data!$G$7,$M239+Data!H$7,IF($N239=Data!$G$8,$M239+Data!H$8,IF($N239=Data!$G$9,$M239+Data!H$9,IF($N239=Data!$G$3,$M239+Data!H$3,IF($N239=Data!$G$6,$M239+Data!H$6,IF($N239=Data!$G$4,$M239+Data!H$4,IF($N239=Data!$G$13,$M239+Data!H$13,IF($N239=Data!$G$14,$M239+Data!H$14,IF($N239=Data!$G$5,$M239+Data!H$5,Data!$G$16))))))))))))</f>
        <v>-</v>
      </c>
      <c r="AB239" s="37" t="str">
        <f>IF($N239=Data!$G$10,$M239+Data!J$10,IF($N239=Data!$G$11,$M239+Data!J$11,IF($N239=Data!$G$12,$M239+Data!J$12,IF($N239=Data!$G$7,$M239+Data!J$7,IF($N239=Data!$G$8,$M239+Data!J$8,IF($N239=Data!$G$9,$M239+Data!J$9,IF($N239=Data!$G$3,$M239+Data!J$3,IF($N239=Data!$G$6,$M239+Data!J$6,IF($N239=Data!$G$4,$M239+Data!J$4,IF($N239=Data!$G$13,$M239+Data!J$13,IF($N239=Data!$G$14,$M239+Data!J$14,IF($N239=Data!$G$5,$M239+Data!J$5,Data!$G$16))))))))))))</f>
        <v>-</v>
      </c>
      <c r="AC239" s="37" t="str">
        <f>IF($N239=Data!$G$10,$M239+Data!L$10,IF($N239=Data!$G$11,$M239+Data!L$11,IF($N239=Data!$G$12,$M239+Data!L$12,IF($N239=Data!$G$7,$M239+Data!L$7,IF($N239=Data!$G$8,$M239+Data!L$8,IF($N239=Data!$G$9,$M239+Data!L$9,IF($N239=Data!$G$3,$M239+Data!L$3,IF($N239=Data!$G$6,$M239+Data!L$6,IF($N239=Data!$G$4,$M239+Data!L$4,IF($N239=Data!$G$13,$M239+Data!L$13,IF($N239=Data!$G$14,$M239+Data!L$14,IF($N239=Data!$G$5,$M239+Data!L$5,Data!$G$16))))))))))))</f>
        <v>-</v>
      </c>
      <c r="AD239" s="37" t="str">
        <f>IF($N239=Data!$G$10,$M239+Data!N$10,IF($N239=Data!$G$11,$M239+Data!N$11,IF($N239=Data!$G$12,$M239+Data!N$12,IF($N239=Data!$G$7,$M239+Data!N$7,IF($N239=Data!$G$8,$M239+Data!N$8,IF($N239=Data!$G$9,$M239+Data!N$9,IF($N239=Data!$G$3,$M239+Data!N$3,IF($N239=Data!$G$6,$M239+Data!N$6,IF($N239=Data!$G$4,$M239+Data!N$4,IF($N239=Data!$G$13,$M239+Data!N$13,IF($N239=Data!$G$14,$M239+Data!N$14,IF($N239=Data!$G$5,$M239+Data!N$5,Data!$G$16))))))))))))</f>
        <v>-</v>
      </c>
      <c r="AE239" s="37" t="str">
        <f>IF($N239=Data!$G$10,$M239+Data!P$10,IF($N239=Data!$G$11,$M239+Data!P$11,IF($N239=Data!$G$12,$M239+Data!P$12,IF($N239=Data!$G$7,$M239+Data!P$7,IF($N239=Data!$G$8,$M239+Data!P$8,IF($N239=Data!$G$9,$M239+Data!P$9,IF($N239=Data!$G$3,$M239+Data!P$3,IF($N239=Data!$G$6,$M239+Data!P$6,IF($N239=Data!$G$4,$M239+Data!P$4,IF($N239=Data!$G$13,$M239+Data!P$13,IF($N239=Data!$G$14,$M239+Data!P$14,IF($N239=Data!$G$5,$M239+Data!P$5,Data!$G$16))))))))))))</f>
        <v>-</v>
      </c>
      <c r="AF239" s="37" t="str">
        <f>IF($N239=Data!$G$10,$M239+Data!R$10,IF($N239=Data!$G$11,$M239+Data!R$11,IF($N239=Data!$G$12,$M239+Data!R$12,IF($N239=Data!$G$7,$M239+Data!R$7,IF($N239=Data!$G$8,$M239+Data!R$8,IF($N239=Data!$G$9,$M239+Data!R$9,IF($N239=Data!$G$3,$M239+Data!R$3,IF($N239=Data!$G$6,$M239+Data!R$6,IF($N239=Data!$G$4,$M239+Data!R$4,IF($N239=Data!$G$13,$M239+Data!R$13,IF($N239=Data!$G$14,$M239+Data!R$14,IF($N239=Data!$G$5,$M239+Data!R$5,Data!$G$16))))))))))))</f>
        <v>-</v>
      </c>
      <c r="AG239" s="37" t="str">
        <f>IF($N239=Data!$G$10,$M239+Data!T$10,IF($N239=Data!$G$11,$M239+Data!T$11,IF($N239=Data!$G$12,$M239+Data!T$12,IF($N239=Data!$G$7,$M239+Data!T$7,IF($N239=Data!$G$8,$M239+Data!T$8,IF($N239=Data!$G$9,$M239+Data!T$9,IF($N239=Data!$G$3,$M239+Data!T$3,IF($N239=Data!$G$6,$M239+Data!T$6,IF($N239=Data!$G$4,$M239+Data!T$4,IF($N239=Data!$G$13,$M239+Data!T$13,IF($N239=Data!$G$14,$M239+Data!T$14,IF($N239=Data!$G$5,$M239+Data!T$5,Data!$G$16))))))))))))</f>
        <v>-</v>
      </c>
      <c r="AH239" s="37" t="str">
        <f>IF($N239=Data!$G$10,$M239+Data!V$10,IF($N239=Data!$G$11,$M239+Data!V$11,IF($N239=Data!$G$12,$M239+Data!V$12,IF($N239=Data!$G$7,$M239+Data!V$7,IF($N239=Data!$G$8,$M239+Data!V$8,IF($N239=Data!$G$9,$M239+Data!V$9,IF($N239=Data!$G$3,$M239+Data!V$3,IF($N239=Data!$G$6,$M239+Data!V$6,IF($N239=Data!$G$4,$M239+Data!V$4,IF($N239=Data!$G$13,$M239+Data!V$13,IF($N239=Data!$G$14,$M239+Data!V$14,IF($N239=Data!$G$5,$M239+Data!V$5,Data!$G$16))))))))))))</f>
        <v>-</v>
      </c>
      <c r="AI239" s="37" t="str">
        <f>IF($N239=Data!$G$10,$M239+Data!X$10,IF($N239=Data!$G$11,$M239+Data!X$11,IF($N239=Data!$G$12,$M239+Data!X$12,IF($N239=Data!$G$7,$M239+Data!X$7,IF($N239=Data!$G$8,$M239+Data!X$8,IF($N239=Data!$G$9,$M239+Data!X$9,IF($N239=Data!$G$3,$M239+Data!X$3,IF($N239=Data!$G$6,$M239+Data!X$6,IF($N239=Data!$G$4,$M239+Data!X$4,IF($N239=Data!$G$13,$M239+Data!X$13,IF($N239=Data!$G$14,$M239+Data!X$14,IF($N239=Data!$G$5,$M239+Data!X$5,Data!$G$16))))))))))))</f>
        <v>-</v>
      </c>
      <c r="AJ239" s="55"/>
      <c r="AK239" s="55"/>
    </row>
    <row r="240" spans="1:37" s="55" customFormat="1" ht="63" customHeight="1" x14ac:dyDescent="0.25">
      <c r="A240" s="99">
        <f t="shared" si="54"/>
        <v>0</v>
      </c>
      <c r="B240" s="99">
        <f t="shared" si="55"/>
        <v>0</v>
      </c>
      <c r="C240" s="100"/>
      <c r="D240" s="100"/>
      <c r="E240" s="99"/>
      <c r="F240" s="99"/>
      <c r="G240" s="101"/>
      <c r="H240" s="101"/>
      <c r="I240" s="102"/>
      <c r="J240" s="36"/>
      <c r="K240" s="101"/>
      <c r="L240" s="36">
        <f t="shared" si="56"/>
        <v>0</v>
      </c>
      <c r="M240" s="36"/>
      <c r="N240" s="103" t="s">
        <v>834</v>
      </c>
      <c r="O240" s="36" t="s">
        <v>835</v>
      </c>
      <c r="P240" s="36" t="str">
        <f t="shared" si="57"/>
        <v>-</v>
      </c>
      <c r="Q240" s="103" t="e">
        <f t="shared" si="58"/>
        <v>#VALUE!</v>
      </c>
      <c r="R240" s="36" t="str">
        <f t="shared" si="59"/>
        <v>-</v>
      </c>
      <c r="S240" s="36" t="str">
        <f t="shared" si="60"/>
        <v>-</v>
      </c>
      <c r="T240" s="36" t="str">
        <f t="shared" si="61"/>
        <v>-</v>
      </c>
      <c r="U240" s="36" t="str">
        <f t="shared" si="62"/>
        <v>-</v>
      </c>
      <c r="V240" s="36" t="str">
        <f t="shared" si="63"/>
        <v>-</v>
      </c>
      <c r="W240" s="36" t="str">
        <f t="shared" si="64"/>
        <v>-</v>
      </c>
      <c r="X240" s="36" t="str">
        <f t="shared" si="65"/>
        <v>-</v>
      </c>
      <c r="Y240" s="36" t="str">
        <f t="shared" si="66"/>
        <v>-</v>
      </c>
      <c r="Z240" s="36" t="str">
        <f t="shared" si="67"/>
        <v>-</v>
      </c>
      <c r="AA240" s="36" t="str">
        <f>IF($N240=Data!$G$10,$M240+Data!H$10,IF($N240=Data!$G$11,$M240+Data!H$11,IF($N240=Data!$G$12,$M240+Data!H$12,IF($N240=Data!$G$7,$M240+Data!H$7,IF($N240=Data!$G$8,$M240+Data!H$8,IF($N240=Data!$G$9,$M240+Data!H$9,IF($N240=Data!$G$3,$M240+Data!H$3,IF($N240=Data!$G$6,$M240+Data!H$6,IF($N240=Data!$G$4,$M240+Data!H$4,IF($N240=Data!$G$13,$M240+Data!H$13,IF($N240=Data!$G$14,$M240+Data!H$14,IF($N240=Data!$G$5,$M240+Data!H$5,Data!$G$16))))))))))))</f>
        <v>-</v>
      </c>
      <c r="AB240" s="36" t="str">
        <f>IF($N240=Data!$G$10,$M240+Data!J$10,IF($N240=Data!$G$11,$M240+Data!J$11,IF($N240=Data!$G$12,$M240+Data!J$12,IF($N240=Data!$G$7,$M240+Data!J$7,IF($N240=Data!$G$8,$M240+Data!J$8,IF($N240=Data!$G$9,$M240+Data!J$9,IF($N240=Data!$G$3,$M240+Data!J$3,IF($N240=Data!$G$6,$M240+Data!J$6,IF($N240=Data!$G$4,$M240+Data!J$4,IF($N240=Data!$G$13,$M240+Data!J$13,IF($N240=Data!$G$14,$M240+Data!J$14,IF($N240=Data!$G$5,$M240+Data!J$5,Data!$G$16))))))))))))</f>
        <v>-</v>
      </c>
      <c r="AC240" s="36" t="str">
        <f>IF($N240=Data!$G$10,$M240+Data!L$10,IF($N240=Data!$G$11,$M240+Data!L$11,IF($N240=Data!$G$12,$M240+Data!L$12,IF($N240=Data!$G$7,$M240+Data!L$7,IF($N240=Data!$G$8,$M240+Data!L$8,IF($N240=Data!$G$9,$M240+Data!L$9,IF($N240=Data!$G$3,$M240+Data!L$3,IF($N240=Data!$G$6,$M240+Data!L$6,IF($N240=Data!$G$4,$M240+Data!L$4,IF($N240=Data!$G$13,$M240+Data!L$13,IF($N240=Data!$G$14,$M240+Data!L$14,IF($N240=Data!$G$5,$M240+Data!L$5,Data!$G$16))))))))))))</f>
        <v>-</v>
      </c>
      <c r="AD240" s="36" t="str">
        <f>IF($N240=Data!$G$10,$M240+Data!N$10,IF($N240=Data!$G$11,$M240+Data!N$11,IF($N240=Data!$G$12,$M240+Data!N$12,IF($N240=Data!$G$7,$M240+Data!N$7,IF($N240=Data!$G$8,$M240+Data!N$8,IF($N240=Data!$G$9,$M240+Data!N$9,IF($N240=Data!$G$3,$M240+Data!N$3,IF($N240=Data!$G$6,$M240+Data!N$6,IF($N240=Data!$G$4,$M240+Data!N$4,IF($N240=Data!$G$13,$M240+Data!N$13,IF($N240=Data!$G$14,$M240+Data!N$14,IF($N240=Data!$G$5,$M240+Data!N$5,Data!$G$16))))))))))))</f>
        <v>-</v>
      </c>
      <c r="AE240" s="36" t="str">
        <f>IF($N240=Data!$G$10,$M240+Data!P$10,IF($N240=Data!$G$11,$M240+Data!P$11,IF($N240=Data!$G$12,$M240+Data!P$12,IF($N240=Data!$G$7,$M240+Data!P$7,IF($N240=Data!$G$8,$M240+Data!P$8,IF($N240=Data!$G$9,$M240+Data!P$9,IF($N240=Data!$G$3,$M240+Data!P$3,IF($N240=Data!$G$6,$M240+Data!P$6,IF($N240=Data!$G$4,$M240+Data!P$4,IF($N240=Data!$G$13,$M240+Data!P$13,IF($N240=Data!$G$14,$M240+Data!P$14,IF($N240=Data!$G$5,$M240+Data!P$5,Data!$G$16))))))))))))</f>
        <v>-</v>
      </c>
      <c r="AF240" s="36" t="str">
        <f>IF($N240=Data!$G$10,$M240+Data!R$10,IF($N240=Data!$G$11,$M240+Data!R$11,IF($N240=Data!$G$12,$M240+Data!R$12,IF($N240=Data!$G$7,$M240+Data!R$7,IF($N240=Data!$G$8,$M240+Data!R$8,IF($N240=Data!$G$9,$M240+Data!R$9,IF($N240=Data!$G$3,$M240+Data!R$3,IF($N240=Data!$G$6,$M240+Data!R$6,IF($N240=Data!$G$4,$M240+Data!R$4,IF($N240=Data!$G$13,$M240+Data!R$13,IF($N240=Data!$G$14,$M240+Data!R$14,IF($N240=Data!$G$5,$M240+Data!R$5,Data!$G$16))))))))))))</f>
        <v>-</v>
      </c>
      <c r="AG240" s="36" t="str">
        <f>IF($N240=Data!$G$10,$M240+Data!T$10,IF($N240=Data!$G$11,$M240+Data!T$11,IF($N240=Data!$G$12,$M240+Data!T$12,IF($N240=Data!$G$7,$M240+Data!T$7,IF($N240=Data!$G$8,$M240+Data!T$8,IF($N240=Data!$G$9,$M240+Data!T$9,IF($N240=Data!$G$3,$M240+Data!T$3,IF($N240=Data!$G$6,$M240+Data!T$6,IF($N240=Data!$G$4,$M240+Data!T$4,IF($N240=Data!$G$13,$M240+Data!T$13,IF($N240=Data!$G$14,$M240+Data!T$14,IF($N240=Data!$G$5,$M240+Data!T$5,Data!$G$16))))))))))))</f>
        <v>-</v>
      </c>
      <c r="AH240" s="36" t="str">
        <f>IF($N240=Data!$G$10,$M240+Data!V$10,IF($N240=Data!$G$11,$M240+Data!V$11,IF($N240=Data!$G$12,$M240+Data!V$12,IF($N240=Data!$G$7,$M240+Data!V$7,IF($N240=Data!$G$8,$M240+Data!V$8,IF($N240=Data!$G$9,$M240+Data!V$9,IF($N240=Data!$G$3,$M240+Data!V$3,IF($N240=Data!$G$6,$M240+Data!V$6,IF($N240=Data!$G$4,$M240+Data!V$4,IF($N240=Data!$G$13,$M240+Data!V$13,IF($N240=Data!$G$14,$M240+Data!V$14,IF($N240=Data!$G$5,$M240+Data!V$5,Data!$G$16))))))))))))</f>
        <v>-</v>
      </c>
      <c r="AI240" s="36" t="str">
        <f>IF($N240=Data!$G$10,$M240+Data!X$10,IF($N240=Data!$G$11,$M240+Data!X$11,IF($N240=Data!$G$12,$M240+Data!X$12,IF($N240=Data!$G$7,$M240+Data!X$7,IF($N240=Data!$G$8,$M240+Data!X$8,IF($N240=Data!$G$9,$M240+Data!X$9,IF($N240=Data!$G$3,$M240+Data!X$3,IF($N240=Data!$G$6,$M240+Data!X$6,IF($N240=Data!$G$4,$M240+Data!X$4,IF($N240=Data!$G$13,$M240+Data!X$13,IF($N240=Data!$G$14,$M240+Data!X$14,IF($N240=Data!$G$5,$M240+Data!X$5,Data!$G$16))))))))))))</f>
        <v>-</v>
      </c>
    </row>
    <row r="241" spans="1:37" s="56" customFormat="1" ht="63" customHeight="1" x14ac:dyDescent="0.25">
      <c r="A241" s="22">
        <f t="shared" si="54"/>
        <v>0</v>
      </c>
      <c r="B241" s="22">
        <f t="shared" si="55"/>
        <v>0</v>
      </c>
      <c r="C241" s="73"/>
      <c r="D241" s="73"/>
      <c r="E241" s="22"/>
      <c r="F241" s="22"/>
      <c r="G241" s="23"/>
      <c r="H241" s="23"/>
      <c r="I241" s="41"/>
      <c r="J241" s="24"/>
      <c r="K241" s="23"/>
      <c r="L241" s="24">
        <f t="shared" si="56"/>
        <v>0</v>
      </c>
      <c r="M241" s="24"/>
      <c r="N241" s="25" t="s">
        <v>836</v>
      </c>
      <c r="O241" s="26" t="s">
        <v>837</v>
      </c>
      <c r="P241" s="26" t="str">
        <f t="shared" si="57"/>
        <v>-</v>
      </c>
      <c r="Q241" s="25" t="e">
        <f t="shared" si="58"/>
        <v>#VALUE!</v>
      </c>
      <c r="R241" s="27" t="str">
        <f t="shared" si="59"/>
        <v>-</v>
      </c>
      <c r="S241" s="27" t="str">
        <f t="shared" si="60"/>
        <v>-</v>
      </c>
      <c r="T241" s="27" t="str">
        <f t="shared" si="61"/>
        <v>-</v>
      </c>
      <c r="U241" s="27" t="str">
        <f t="shared" si="62"/>
        <v>-</v>
      </c>
      <c r="V241" s="27" t="str">
        <f t="shared" si="63"/>
        <v>-</v>
      </c>
      <c r="W241" s="27" t="str">
        <f t="shared" si="64"/>
        <v>-</v>
      </c>
      <c r="X241" s="27" t="str">
        <f t="shared" si="65"/>
        <v>-</v>
      </c>
      <c r="Y241" s="27" t="str">
        <f t="shared" si="66"/>
        <v>-</v>
      </c>
      <c r="Z241" s="27" t="str">
        <f t="shared" si="67"/>
        <v>-</v>
      </c>
      <c r="AA241" s="37" t="str">
        <f>IF($N241=Data!$G$10,$M241+Data!H$10,IF($N241=Data!$G$11,$M241+Data!H$11,IF($N241=Data!$G$12,$M241+Data!H$12,IF($N241=Data!$G$7,$M241+Data!H$7,IF($N241=Data!$G$8,$M241+Data!H$8,IF($N241=Data!$G$9,$M241+Data!H$9,IF($N241=Data!$G$3,$M241+Data!H$3,IF($N241=Data!$G$6,$M241+Data!H$6,IF($N241=Data!$G$4,$M241+Data!H$4,IF($N241=Data!$G$13,$M241+Data!H$13,IF($N241=Data!$G$14,$M241+Data!H$14,IF($N241=Data!$G$5,$M241+Data!H$5,Data!$G$16))))))))))))</f>
        <v>-</v>
      </c>
      <c r="AB241" s="37" t="str">
        <f>IF($N241=Data!$G$10,$M241+Data!J$10,IF($N241=Data!$G$11,$M241+Data!J$11,IF($N241=Data!$G$12,$M241+Data!J$12,IF($N241=Data!$G$7,$M241+Data!J$7,IF($N241=Data!$G$8,$M241+Data!J$8,IF($N241=Data!$G$9,$M241+Data!J$9,IF($N241=Data!$G$3,$M241+Data!J$3,IF($N241=Data!$G$6,$M241+Data!J$6,IF($N241=Data!$G$4,$M241+Data!J$4,IF($N241=Data!$G$13,$M241+Data!J$13,IF($N241=Data!$G$14,$M241+Data!J$14,IF($N241=Data!$G$5,$M241+Data!J$5,Data!$G$16))))))))))))</f>
        <v>-</v>
      </c>
      <c r="AC241" s="37" t="str">
        <f>IF($N241=Data!$G$10,$M241+Data!L$10,IF($N241=Data!$G$11,$M241+Data!L$11,IF($N241=Data!$G$12,$M241+Data!L$12,IF($N241=Data!$G$7,$M241+Data!L$7,IF($N241=Data!$G$8,$M241+Data!L$8,IF($N241=Data!$G$9,$M241+Data!L$9,IF($N241=Data!$G$3,$M241+Data!L$3,IF($N241=Data!$G$6,$M241+Data!L$6,IF($N241=Data!$G$4,$M241+Data!L$4,IF($N241=Data!$G$13,$M241+Data!L$13,IF($N241=Data!$G$14,$M241+Data!L$14,IF($N241=Data!$G$5,$M241+Data!L$5,Data!$G$16))))))))))))</f>
        <v>-</v>
      </c>
      <c r="AD241" s="37" t="str">
        <f>IF($N241=Data!$G$10,$M241+Data!N$10,IF($N241=Data!$G$11,$M241+Data!N$11,IF($N241=Data!$G$12,$M241+Data!N$12,IF($N241=Data!$G$7,$M241+Data!N$7,IF($N241=Data!$G$8,$M241+Data!N$8,IF($N241=Data!$G$9,$M241+Data!N$9,IF($N241=Data!$G$3,$M241+Data!N$3,IF($N241=Data!$G$6,$M241+Data!N$6,IF($N241=Data!$G$4,$M241+Data!N$4,IF($N241=Data!$G$13,$M241+Data!N$13,IF($N241=Data!$G$14,$M241+Data!N$14,IF($N241=Data!$G$5,$M241+Data!N$5,Data!$G$16))))))))))))</f>
        <v>-</v>
      </c>
      <c r="AE241" s="37" t="str">
        <f>IF($N241=Data!$G$10,$M241+Data!P$10,IF($N241=Data!$G$11,$M241+Data!P$11,IF($N241=Data!$G$12,$M241+Data!P$12,IF($N241=Data!$G$7,$M241+Data!P$7,IF($N241=Data!$G$8,$M241+Data!P$8,IF($N241=Data!$G$9,$M241+Data!P$9,IF($N241=Data!$G$3,$M241+Data!P$3,IF($N241=Data!$G$6,$M241+Data!P$6,IF($N241=Data!$G$4,$M241+Data!P$4,IF($N241=Data!$G$13,$M241+Data!P$13,IF($N241=Data!$G$14,$M241+Data!P$14,IF($N241=Data!$G$5,$M241+Data!P$5,Data!$G$16))))))))))))</f>
        <v>-</v>
      </c>
      <c r="AF241" s="37" t="str">
        <f>IF($N241=Data!$G$10,$M241+Data!R$10,IF($N241=Data!$G$11,$M241+Data!R$11,IF($N241=Data!$G$12,$M241+Data!R$12,IF($N241=Data!$G$7,$M241+Data!R$7,IF($N241=Data!$G$8,$M241+Data!R$8,IF($N241=Data!$G$9,$M241+Data!R$9,IF($N241=Data!$G$3,$M241+Data!R$3,IF($N241=Data!$G$6,$M241+Data!R$6,IF($N241=Data!$G$4,$M241+Data!R$4,IF($N241=Data!$G$13,$M241+Data!R$13,IF($N241=Data!$G$14,$M241+Data!R$14,IF($N241=Data!$G$5,$M241+Data!R$5,Data!$G$16))))))))))))</f>
        <v>-</v>
      </c>
      <c r="AG241" s="37" t="str">
        <f>IF($N241=Data!$G$10,$M241+Data!T$10,IF($N241=Data!$G$11,$M241+Data!T$11,IF($N241=Data!$G$12,$M241+Data!T$12,IF($N241=Data!$G$7,$M241+Data!T$7,IF($N241=Data!$G$8,$M241+Data!T$8,IF($N241=Data!$G$9,$M241+Data!T$9,IF($N241=Data!$G$3,$M241+Data!T$3,IF($N241=Data!$G$6,$M241+Data!T$6,IF($N241=Data!$G$4,$M241+Data!T$4,IF($N241=Data!$G$13,$M241+Data!T$13,IF($N241=Data!$G$14,$M241+Data!T$14,IF($N241=Data!$G$5,$M241+Data!T$5,Data!$G$16))))))))))))</f>
        <v>-</v>
      </c>
      <c r="AH241" s="37" t="str">
        <f>IF($N241=Data!$G$10,$M241+Data!V$10,IF($N241=Data!$G$11,$M241+Data!V$11,IF($N241=Data!$G$12,$M241+Data!V$12,IF($N241=Data!$G$7,$M241+Data!V$7,IF($N241=Data!$G$8,$M241+Data!V$8,IF($N241=Data!$G$9,$M241+Data!V$9,IF($N241=Data!$G$3,$M241+Data!V$3,IF($N241=Data!$G$6,$M241+Data!V$6,IF($N241=Data!$G$4,$M241+Data!V$4,IF($N241=Data!$G$13,$M241+Data!V$13,IF($N241=Data!$G$14,$M241+Data!V$14,IF($N241=Data!$G$5,$M241+Data!V$5,Data!$G$16))))))))))))</f>
        <v>-</v>
      </c>
      <c r="AI241" s="37" t="str">
        <f>IF($N241=Data!$G$10,$M241+Data!X$10,IF($N241=Data!$G$11,$M241+Data!X$11,IF($N241=Data!$G$12,$M241+Data!X$12,IF($N241=Data!$G$7,$M241+Data!X$7,IF($N241=Data!$G$8,$M241+Data!X$8,IF($N241=Data!$G$9,$M241+Data!X$9,IF($N241=Data!$G$3,$M241+Data!X$3,IF($N241=Data!$G$6,$M241+Data!X$6,IF($N241=Data!$G$4,$M241+Data!X$4,IF($N241=Data!$G$13,$M241+Data!X$13,IF($N241=Data!$G$14,$M241+Data!X$14,IF($N241=Data!$G$5,$M241+Data!X$5,Data!$G$16))))))))))))</f>
        <v>-</v>
      </c>
      <c r="AJ241" s="55"/>
      <c r="AK241" s="55"/>
    </row>
    <row r="242" spans="1:37" s="55" customFormat="1" ht="63" customHeight="1" x14ac:dyDescent="0.25">
      <c r="A242" s="99">
        <f t="shared" si="54"/>
        <v>0</v>
      </c>
      <c r="B242" s="99">
        <f t="shared" si="55"/>
        <v>0</v>
      </c>
      <c r="C242" s="100"/>
      <c r="D242" s="100"/>
      <c r="E242" s="99"/>
      <c r="F242" s="99"/>
      <c r="G242" s="101"/>
      <c r="H242" s="101"/>
      <c r="I242" s="102"/>
      <c r="J242" s="36"/>
      <c r="K242" s="101"/>
      <c r="L242" s="36">
        <f t="shared" si="56"/>
        <v>0</v>
      </c>
      <c r="M242" s="36"/>
      <c r="N242" s="103" t="s">
        <v>838</v>
      </c>
      <c r="O242" s="36" t="s">
        <v>839</v>
      </c>
      <c r="P242" s="36" t="str">
        <f t="shared" si="57"/>
        <v>-</v>
      </c>
      <c r="Q242" s="103" t="e">
        <f t="shared" si="58"/>
        <v>#VALUE!</v>
      </c>
      <c r="R242" s="36" t="str">
        <f t="shared" si="59"/>
        <v>-</v>
      </c>
      <c r="S242" s="36" t="str">
        <f t="shared" si="60"/>
        <v>-</v>
      </c>
      <c r="T242" s="36" t="str">
        <f t="shared" si="61"/>
        <v>-</v>
      </c>
      <c r="U242" s="36" t="str">
        <f t="shared" si="62"/>
        <v>-</v>
      </c>
      <c r="V242" s="36" t="str">
        <f t="shared" si="63"/>
        <v>-</v>
      </c>
      <c r="W242" s="36" t="str">
        <f t="shared" si="64"/>
        <v>-</v>
      </c>
      <c r="X242" s="36" t="str">
        <f t="shared" si="65"/>
        <v>-</v>
      </c>
      <c r="Y242" s="36" t="str">
        <f t="shared" si="66"/>
        <v>-</v>
      </c>
      <c r="Z242" s="36" t="str">
        <f t="shared" si="67"/>
        <v>-</v>
      </c>
      <c r="AA242" s="36" t="str">
        <f>IF($N242=Data!$G$10,$M242+Data!H$10,IF($N242=Data!$G$11,$M242+Data!H$11,IF($N242=Data!$G$12,$M242+Data!H$12,IF($N242=Data!$G$7,$M242+Data!H$7,IF($N242=Data!$G$8,$M242+Data!H$8,IF($N242=Data!$G$9,$M242+Data!H$9,IF($N242=Data!$G$3,$M242+Data!H$3,IF($N242=Data!$G$6,$M242+Data!H$6,IF($N242=Data!$G$4,$M242+Data!H$4,IF($N242=Data!$G$13,$M242+Data!H$13,IF($N242=Data!$G$14,$M242+Data!H$14,IF($N242=Data!$G$5,$M242+Data!H$5,Data!$G$16))))))))))))</f>
        <v>-</v>
      </c>
      <c r="AB242" s="36" t="str">
        <f>IF($N242=Data!$G$10,$M242+Data!J$10,IF($N242=Data!$G$11,$M242+Data!J$11,IF($N242=Data!$G$12,$M242+Data!J$12,IF($N242=Data!$G$7,$M242+Data!J$7,IF($N242=Data!$G$8,$M242+Data!J$8,IF($N242=Data!$G$9,$M242+Data!J$9,IF($N242=Data!$G$3,$M242+Data!J$3,IF($N242=Data!$G$6,$M242+Data!J$6,IF($N242=Data!$G$4,$M242+Data!J$4,IF($N242=Data!$G$13,$M242+Data!J$13,IF($N242=Data!$G$14,$M242+Data!J$14,IF($N242=Data!$G$5,$M242+Data!J$5,Data!$G$16))))))))))))</f>
        <v>-</v>
      </c>
      <c r="AC242" s="36" t="str">
        <f>IF($N242=Data!$G$10,$M242+Data!L$10,IF($N242=Data!$G$11,$M242+Data!L$11,IF($N242=Data!$G$12,$M242+Data!L$12,IF($N242=Data!$G$7,$M242+Data!L$7,IF($N242=Data!$G$8,$M242+Data!L$8,IF($N242=Data!$G$9,$M242+Data!L$9,IF($N242=Data!$G$3,$M242+Data!L$3,IF($N242=Data!$G$6,$M242+Data!L$6,IF($N242=Data!$G$4,$M242+Data!L$4,IF($N242=Data!$G$13,$M242+Data!L$13,IF($N242=Data!$G$14,$M242+Data!L$14,IF($N242=Data!$G$5,$M242+Data!L$5,Data!$G$16))))))))))))</f>
        <v>-</v>
      </c>
      <c r="AD242" s="36" t="str">
        <f>IF($N242=Data!$G$10,$M242+Data!N$10,IF($N242=Data!$G$11,$M242+Data!N$11,IF($N242=Data!$G$12,$M242+Data!N$12,IF($N242=Data!$G$7,$M242+Data!N$7,IF($N242=Data!$G$8,$M242+Data!N$8,IF($N242=Data!$G$9,$M242+Data!N$9,IF($N242=Data!$G$3,$M242+Data!N$3,IF($N242=Data!$G$6,$M242+Data!N$6,IF($N242=Data!$G$4,$M242+Data!N$4,IF($N242=Data!$G$13,$M242+Data!N$13,IF($N242=Data!$G$14,$M242+Data!N$14,IF($N242=Data!$G$5,$M242+Data!N$5,Data!$G$16))))))))))))</f>
        <v>-</v>
      </c>
      <c r="AE242" s="36" t="str">
        <f>IF($N242=Data!$G$10,$M242+Data!P$10,IF($N242=Data!$G$11,$M242+Data!P$11,IF($N242=Data!$G$12,$M242+Data!P$12,IF($N242=Data!$G$7,$M242+Data!P$7,IF($N242=Data!$G$8,$M242+Data!P$8,IF($N242=Data!$G$9,$M242+Data!P$9,IF($N242=Data!$G$3,$M242+Data!P$3,IF($N242=Data!$G$6,$M242+Data!P$6,IF($N242=Data!$G$4,$M242+Data!P$4,IF($N242=Data!$G$13,$M242+Data!P$13,IF($N242=Data!$G$14,$M242+Data!P$14,IF($N242=Data!$G$5,$M242+Data!P$5,Data!$G$16))))))))))))</f>
        <v>-</v>
      </c>
      <c r="AF242" s="36" t="str">
        <f>IF($N242=Data!$G$10,$M242+Data!R$10,IF($N242=Data!$G$11,$M242+Data!R$11,IF($N242=Data!$G$12,$M242+Data!R$12,IF($N242=Data!$G$7,$M242+Data!R$7,IF($N242=Data!$G$8,$M242+Data!R$8,IF($N242=Data!$G$9,$M242+Data!R$9,IF($N242=Data!$G$3,$M242+Data!R$3,IF($N242=Data!$G$6,$M242+Data!R$6,IF($N242=Data!$G$4,$M242+Data!R$4,IF($N242=Data!$G$13,$M242+Data!R$13,IF($N242=Data!$G$14,$M242+Data!R$14,IF($N242=Data!$G$5,$M242+Data!R$5,Data!$G$16))))))))))))</f>
        <v>-</v>
      </c>
      <c r="AG242" s="36" t="str">
        <f>IF($N242=Data!$G$10,$M242+Data!T$10,IF($N242=Data!$G$11,$M242+Data!T$11,IF($N242=Data!$G$12,$M242+Data!T$12,IF($N242=Data!$G$7,$M242+Data!T$7,IF($N242=Data!$G$8,$M242+Data!T$8,IF($N242=Data!$G$9,$M242+Data!T$9,IF($N242=Data!$G$3,$M242+Data!T$3,IF($N242=Data!$G$6,$M242+Data!T$6,IF($N242=Data!$G$4,$M242+Data!T$4,IF($N242=Data!$G$13,$M242+Data!T$13,IF($N242=Data!$G$14,$M242+Data!T$14,IF($N242=Data!$G$5,$M242+Data!T$5,Data!$G$16))))))))))))</f>
        <v>-</v>
      </c>
      <c r="AH242" s="36" t="str">
        <f>IF($N242=Data!$G$10,$M242+Data!V$10,IF($N242=Data!$G$11,$M242+Data!V$11,IF($N242=Data!$G$12,$M242+Data!V$12,IF($N242=Data!$G$7,$M242+Data!V$7,IF($N242=Data!$G$8,$M242+Data!V$8,IF($N242=Data!$G$9,$M242+Data!V$9,IF($N242=Data!$G$3,$M242+Data!V$3,IF($N242=Data!$G$6,$M242+Data!V$6,IF($N242=Data!$G$4,$M242+Data!V$4,IF($N242=Data!$G$13,$M242+Data!V$13,IF($N242=Data!$G$14,$M242+Data!V$14,IF($N242=Data!$G$5,$M242+Data!V$5,Data!$G$16))))))))))))</f>
        <v>-</v>
      </c>
      <c r="AI242" s="36" t="str">
        <f>IF($N242=Data!$G$10,$M242+Data!X$10,IF($N242=Data!$G$11,$M242+Data!X$11,IF($N242=Data!$G$12,$M242+Data!X$12,IF($N242=Data!$G$7,$M242+Data!X$7,IF($N242=Data!$G$8,$M242+Data!X$8,IF($N242=Data!$G$9,$M242+Data!X$9,IF($N242=Data!$G$3,$M242+Data!X$3,IF($N242=Data!$G$6,$M242+Data!X$6,IF($N242=Data!$G$4,$M242+Data!X$4,IF($N242=Data!$G$13,$M242+Data!X$13,IF($N242=Data!$G$14,$M242+Data!X$14,IF($N242=Data!$G$5,$M242+Data!X$5,Data!$G$16))))))))))))</f>
        <v>-</v>
      </c>
    </row>
    <row r="243" spans="1:37" s="56" customFormat="1" ht="63" customHeight="1" x14ac:dyDescent="0.25">
      <c r="A243" s="22">
        <f t="shared" si="54"/>
        <v>0</v>
      </c>
      <c r="B243" s="22">
        <f t="shared" si="55"/>
        <v>0</v>
      </c>
      <c r="C243" s="73"/>
      <c r="D243" s="73"/>
      <c r="E243" s="22"/>
      <c r="F243" s="22"/>
      <c r="G243" s="23"/>
      <c r="H243" s="23"/>
      <c r="I243" s="41"/>
      <c r="J243" s="24"/>
      <c r="K243" s="23"/>
      <c r="L243" s="24">
        <f t="shared" si="56"/>
        <v>0</v>
      </c>
      <c r="M243" s="24"/>
      <c r="N243" s="25" t="s">
        <v>840</v>
      </c>
      <c r="O243" s="26" t="s">
        <v>841</v>
      </c>
      <c r="P243" s="26" t="str">
        <f t="shared" si="57"/>
        <v>-</v>
      </c>
      <c r="Q243" s="25" t="e">
        <f t="shared" si="58"/>
        <v>#VALUE!</v>
      </c>
      <c r="R243" s="27" t="str">
        <f t="shared" si="59"/>
        <v>-</v>
      </c>
      <c r="S243" s="27" t="str">
        <f t="shared" si="60"/>
        <v>-</v>
      </c>
      <c r="T243" s="27" t="str">
        <f t="shared" si="61"/>
        <v>-</v>
      </c>
      <c r="U243" s="27" t="str">
        <f t="shared" si="62"/>
        <v>-</v>
      </c>
      <c r="V243" s="27" t="str">
        <f t="shared" si="63"/>
        <v>-</v>
      </c>
      <c r="W243" s="27" t="str">
        <f t="shared" si="64"/>
        <v>-</v>
      </c>
      <c r="X243" s="27" t="str">
        <f t="shared" si="65"/>
        <v>-</v>
      </c>
      <c r="Y243" s="27" t="str">
        <f t="shared" si="66"/>
        <v>-</v>
      </c>
      <c r="Z243" s="27" t="str">
        <f t="shared" si="67"/>
        <v>-</v>
      </c>
      <c r="AA243" s="37" t="str">
        <f>IF($N243=Data!$G$10,$M243+Data!H$10,IF($N243=Data!$G$11,$M243+Data!H$11,IF($N243=Data!$G$12,$M243+Data!H$12,IF($N243=Data!$G$7,$M243+Data!H$7,IF($N243=Data!$G$8,$M243+Data!H$8,IF($N243=Data!$G$9,$M243+Data!H$9,IF($N243=Data!$G$3,$M243+Data!H$3,IF($N243=Data!$G$6,$M243+Data!H$6,IF($N243=Data!$G$4,$M243+Data!H$4,IF($N243=Data!$G$13,$M243+Data!H$13,IF($N243=Data!$G$14,$M243+Data!H$14,IF($N243=Data!$G$5,$M243+Data!H$5,Data!$G$16))))))))))))</f>
        <v>-</v>
      </c>
      <c r="AB243" s="37" t="str">
        <f>IF($N243=Data!$G$10,$M243+Data!J$10,IF($N243=Data!$G$11,$M243+Data!J$11,IF($N243=Data!$G$12,$M243+Data!J$12,IF($N243=Data!$G$7,$M243+Data!J$7,IF($N243=Data!$G$8,$M243+Data!J$8,IF($N243=Data!$G$9,$M243+Data!J$9,IF($N243=Data!$G$3,$M243+Data!J$3,IF($N243=Data!$G$6,$M243+Data!J$6,IF($N243=Data!$G$4,$M243+Data!J$4,IF($N243=Data!$G$13,$M243+Data!J$13,IF($N243=Data!$G$14,$M243+Data!J$14,IF($N243=Data!$G$5,$M243+Data!J$5,Data!$G$16))))))))))))</f>
        <v>-</v>
      </c>
      <c r="AC243" s="37" t="str">
        <f>IF($N243=Data!$G$10,$M243+Data!L$10,IF($N243=Data!$G$11,$M243+Data!L$11,IF($N243=Data!$G$12,$M243+Data!L$12,IF($N243=Data!$G$7,$M243+Data!L$7,IF($N243=Data!$G$8,$M243+Data!L$8,IF($N243=Data!$G$9,$M243+Data!L$9,IF($N243=Data!$G$3,$M243+Data!L$3,IF($N243=Data!$G$6,$M243+Data!L$6,IF($N243=Data!$G$4,$M243+Data!L$4,IF($N243=Data!$G$13,$M243+Data!L$13,IF($N243=Data!$G$14,$M243+Data!L$14,IF($N243=Data!$G$5,$M243+Data!L$5,Data!$G$16))))))))))))</f>
        <v>-</v>
      </c>
      <c r="AD243" s="37" t="str">
        <f>IF($N243=Data!$G$10,$M243+Data!N$10,IF($N243=Data!$G$11,$M243+Data!N$11,IF($N243=Data!$G$12,$M243+Data!N$12,IF($N243=Data!$G$7,$M243+Data!N$7,IF($N243=Data!$G$8,$M243+Data!N$8,IF($N243=Data!$G$9,$M243+Data!N$9,IF($N243=Data!$G$3,$M243+Data!N$3,IF($N243=Data!$G$6,$M243+Data!N$6,IF($N243=Data!$G$4,$M243+Data!N$4,IF($N243=Data!$G$13,$M243+Data!N$13,IF($N243=Data!$G$14,$M243+Data!N$14,IF($N243=Data!$G$5,$M243+Data!N$5,Data!$G$16))))))))))))</f>
        <v>-</v>
      </c>
      <c r="AE243" s="37" t="str">
        <f>IF($N243=Data!$G$10,$M243+Data!P$10,IF($N243=Data!$G$11,$M243+Data!P$11,IF($N243=Data!$G$12,$M243+Data!P$12,IF($N243=Data!$G$7,$M243+Data!P$7,IF($N243=Data!$G$8,$M243+Data!P$8,IF($N243=Data!$G$9,$M243+Data!P$9,IF($N243=Data!$G$3,$M243+Data!P$3,IF($N243=Data!$G$6,$M243+Data!P$6,IF($N243=Data!$G$4,$M243+Data!P$4,IF($N243=Data!$G$13,$M243+Data!P$13,IF($N243=Data!$G$14,$M243+Data!P$14,IF($N243=Data!$G$5,$M243+Data!P$5,Data!$G$16))))))))))))</f>
        <v>-</v>
      </c>
      <c r="AF243" s="37" t="str">
        <f>IF($N243=Data!$G$10,$M243+Data!R$10,IF($N243=Data!$G$11,$M243+Data!R$11,IF($N243=Data!$G$12,$M243+Data!R$12,IF($N243=Data!$G$7,$M243+Data!R$7,IF($N243=Data!$G$8,$M243+Data!R$8,IF($N243=Data!$G$9,$M243+Data!R$9,IF($N243=Data!$G$3,$M243+Data!R$3,IF($N243=Data!$G$6,$M243+Data!R$6,IF($N243=Data!$G$4,$M243+Data!R$4,IF($N243=Data!$G$13,$M243+Data!R$13,IF($N243=Data!$G$14,$M243+Data!R$14,IF($N243=Data!$G$5,$M243+Data!R$5,Data!$G$16))))))))))))</f>
        <v>-</v>
      </c>
      <c r="AG243" s="37" t="str">
        <f>IF($N243=Data!$G$10,$M243+Data!T$10,IF($N243=Data!$G$11,$M243+Data!T$11,IF($N243=Data!$G$12,$M243+Data!T$12,IF($N243=Data!$G$7,$M243+Data!T$7,IF($N243=Data!$G$8,$M243+Data!T$8,IF($N243=Data!$G$9,$M243+Data!T$9,IF($N243=Data!$G$3,$M243+Data!T$3,IF($N243=Data!$G$6,$M243+Data!T$6,IF($N243=Data!$G$4,$M243+Data!T$4,IF($N243=Data!$G$13,$M243+Data!T$13,IF($N243=Data!$G$14,$M243+Data!T$14,IF($N243=Data!$G$5,$M243+Data!T$5,Data!$G$16))))))))))))</f>
        <v>-</v>
      </c>
      <c r="AH243" s="37" t="str">
        <f>IF($N243=Data!$G$10,$M243+Data!V$10,IF($N243=Data!$G$11,$M243+Data!V$11,IF($N243=Data!$G$12,$M243+Data!V$12,IF($N243=Data!$G$7,$M243+Data!V$7,IF($N243=Data!$G$8,$M243+Data!V$8,IF($N243=Data!$G$9,$M243+Data!V$9,IF($N243=Data!$G$3,$M243+Data!V$3,IF($N243=Data!$G$6,$M243+Data!V$6,IF($N243=Data!$G$4,$M243+Data!V$4,IF($N243=Data!$G$13,$M243+Data!V$13,IF($N243=Data!$G$14,$M243+Data!V$14,IF($N243=Data!$G$5,$M243+Data!V$5,Data!$G$16))))))))))))</f>
        <v>-</v>
      </c>
      <c r="AI243" s="37" t="str">
        <f>IF($N243=Data!$G$10,$M243+Data!X$10,IF($N243=Data!$G$11,$M243+Data!X$11,IF($N243=Data!$G$12,$M243+Data!X$12,IF($N243=Data!$G$7,$M243+Data!X$7,IF($N243=Data!$G$8,$M243+Data!X$8,IF($N243=Data!$G$9,$M243+Data!X$9,IF($N243=Data!$G$3,$M243+Data!X$3,IF($N243=Data!$G$6,$M243+Data!X$6,IF($N243=Data!$G$4,$M243+Data!X$4,IF($N243=Data!$G$13,$M243+Data!X$13,IF($N243=Data!$G$14,$M243+Data!X$14,IF($N243=Data!$G$5,$M243+Data!X$5,Data!$G$16))))))))))))</f>
        <v>-</v>
      </c>
      <c r="AJ243" s="55"/>
      <c r="AK243" s="55"/>
    </row>
    <row r="244" spans="1:37" s="55" customFormat="1" ht="63" customHeight="1" x14ac:dyDescent="0.25">
      <c r="A244" s="99">
        <f t="shared" si="54"/>
        <v>0</v>
      </c>
      <c r="B244" s="99">
        <f t="shared" si="55"/>
        <v>0</v>
      </c>
      <c r="C244" s="100"/>
      <c r="D244" s="100"/>
      <c r="E244" s="99"/>
      <c r="F244" s="99"/>
      <c r="G244" s="101"/>
      <c r="H244" s="101"/>
      <c r="I244" s="102"/>
      <c r="J244" s="36"/>
      <c r="K244" s="101"/>
      <c r="L244" s="36">
        <f t="shared" si="56"/>
        <v>0</v>
      </c>
      <c r="M244" s="36"/>
      <c r="N244" s="103" t="s">
        <v>842</v>
      </c>
      <c r="O244" s="36" t="s">
        <v>843</v>
      </c>
      <c r="P244" s="36" t="str">
        <f t="shared" si="57"/>
        <v>-</v>
      </c>
      <c r="Q244" s="103" t="e">
        <f t="shared" si="58"/>
        <v>#VALUE!</v>
      </c>
      <c r="R244" s="36" t="str">
        <f t="shared" si="59"/>
        <v>-</v>
      </c>
      <c r="S244" s="36" t="str">
        <f t="shared" si="60"/>
        <v>-</v>
      </c>
      <c r="T244" s="36" t="str">
        <f t="shared" si="61"/>
        <v>-</v>
      </c>
      <c r="U244" s="36" t="str">
        <f t="shared" si="62"/>
        <v>-</v>
      </c>
      <c r="V244" s="36" t="str">
        <f t="shared" si="63"/>
        <v>-</v>
      </c>
      <c r="W244" s="36" t="str">
        <f t="shared" si="64"/>
        <v>-</v>
      </c>
      <c r="X244" s="36" t="str">
        <f t="shared" si="65"/>
        <v>-</v>
      </c>
      <c r="Y244" s="36" t="str">
        <f t="shared" si="66"/>
        <v>-</v>
      </c>
      <c r="Z244" s="36" t="str">
        <f t="shared" si="67"/>
        <v>-</v>
      </c>
      <c r="AA244" s="36" t="str">
        <f>IF($N244=Data!$G$10,$M244+Data!H$10,IF($N244=Data!$G$11,$M244+Data!H$11,IF($N244=Data!$G$12,$M244+Data!H$12,IF($N244=Data!$G$7,$M244+Data!H$7,IF($N244=Data!$G$8,$M244+Data!H$8,IF($N244=Data!$G$9,$M244+Data!H$9,IF($N244=Data!$G$3,$M244+Data!H$3,IF($N244=Data!$G$6,$M244+Data!H$6,IF($N244=Data!$G$4,$M244+Data!H$4,IF($N244=Data!$G$13,$M244+Data!H$13,IF($N244=Data!$G$14,$M244+Data!H$14,IF($N244=Data!$G$5,$M244+Data!H$5,Data!$G$16))))))))))))</f>
        <v>-</v>
      </c>
      <c r="AB244" s="36" t="str">
        <f>IF($N244=Data!$G$10,$M244+Data!J$10,IF($N244=Data!$G$11,$M244+Data!J$11,IF($N244=Data!$G$12,$M244+Data!J$12,IF($N244=Data!$G$7,$M244+Data!J$7,IF($N244=Data!$G$8,$M244+Data!J$8,IF($N244=Data!$G$9,$M244+Data!J$9,IF($N244=Data!$G$3,$M244+Data!J$3,IF($N244=Data!$G$6,$M244+Data!J$6,IF($N244=Data!$G$4,$M244+Data!J$4,IF($N244=Data!$G$13,$M244+Data!J$13,IF($N244=Data!$G$14,$M244+Data!J$14,IF($N244=Data!$G$5,$M244+Data!J$5,Data!$G$16))))))))))))</f>
        <v>-</v>
      </c>
      <c r="AC244" s="36" t="str">
        <f>IF($N244=Data!$G$10,$M244+Data!L$10,IF($N244=Data!$G$11,$M244+Data!L$11,IF($N244=Data!$G$12,$M244+Data!L$12,IF($N244=Data!$G$7,$M244+Data!L$7,IF($N244=Data!$G$8,$M244+Data!L$8,IF($N244=Data!$G$9,$M244+Data!L$9,IF($N244=Data!$G$3,$M244+Data!L$3,IF($N244=Data!$G$6,$M244+Data!L$6,IF($N244=Data!$G$4,$M244+Data!L$4,IF($N244=Data!$G$13,$M244+Data!L$13,IF($N244=Data!$G$14,$M244+Data!L$14,IF($N244=Data!$G$5,$M244+Data!L$5,Data!$G$16))))))))))))</f>
        <v>-</v>
      </c>
      <c r="AD244" s="36" t="str">
        <f>IF($N244=Data!$G$10,$M244+Data!N$10,IF($N244=Data!$G$11,$M244+Data!N$11,IF($N244=Data!$G$12,$M244+Data!N$12,IF($N244=Data!$G$7,$M244+Data!N$7,IF($N244=Data!$G$8,$M244+Data!N$8,IF($N244=Data!$G$9,$M244+Data!N$9,IF($N244=Data!$G$3,$M244+Data!N$3,IF($N244=Data!$G$6,$M244+Data!N$6,IF($N244=Data!$G$4,$M244+Data!N$4,IF($N244=Data!$G$13,$M244+Data!N$13,IF($N244=Data!$G$14,$M244+Data!N$14,IF($N244=Data!$G$5,$M244+Data!N$5,Data!$G$16))))))))))))</f>
        <v>-</v>
      </c>
      <c r="AE244" s="36" t="str">
        <f>IF($N244=Data!$G$10,$M244+Data!P$10,IF($N244=Data!$G$11,$M244+Data!P$11,IF($N244=Data!$G$12,$M244+Data!P$12,IF($N244=Data!$G$7,$M244+Data!P$7,IF($N244=Data!$G$8,$M244+Data!P$8,IF($N244=Data!$G$9,$M244+Data!P$9,IF($N244=Data!$G$3,$M244+Data!P$3,IF($N244=Data!$G$6,$M244+Data!P$6,IF($N244=Data!$G$4,$M244+Data!P$4,IF($N244=Data!$G$13,$M244+Data!P$13,IF($N244=Data!$G$14,$M244+Data!P$14,IF($N244=Data!$G$5,$M244+Data!P$5,Data!$G$16))))))))))))</f>
        <v>-</v>
      </c>
      <c r="AF244" s="36" t="str">
        <f>IF($N244=Data!$G$10,$M244+Data!R$10,IF($N244=Data!$G$11,$M244+Data!R$11,IF($N244=Data!$G$12,$M244+Data!R$12,IF($N244=Data!$G$7,$M244+Data!R$7,IF($N244=Data!$G$8,$M244+Data!R$8,IF($N244=Data!$G$9,$M244+Data!R$9,IF($N244=Data!$G$3,$M244+Data!R$3,IF($N244=Data!$G$6,$M244+Data!R$6,IF($N244=Data!$G$4,$M244+Data!R$4,IF($N244=Data!$G$13,$M244+Data!R$13,IF($N244=Data!$G$14,$M244+Data!R$14,IF($N244=Data!$G$5,$M244+Data!R$5,Data!$G$16))))))))))))</f>
        <v>-</v>
      </c>
      <c r="AG244" s="36" t="str">
        <f>IF($N244=Data!$G$10,$M244+Data!T$10,IF($N244=Data!$G$11,$M244+Data!T$11,IF($N244=Data!$G$12,$M244+Data!T$12,IF($N244=Data!$G$7,$M244+Data!T$7,IF($N244=Data!$G$8,$M244+Data!T$8,IF($N244=Data!$G$9,$M244+Data!T$9,IF($N244=Data!$G$3,$M244+Data!T$3,IF($N244=Data!$G$6,$M244+Data!T$6,IF($N244=Data!$G$4,$M244+Data!T$4,IF($N244=Data!$G$13,$M244+Data!T$13,IF($N244=Data!$G$14,$M244+Data!T$14,IF($N244=Data!$G$5,$M244+Data!T$5,Data!$G$16))))))))))))</f>
        <v>-</v>
      </c>
      <c r="AH244" s="36" t="str">
        <f>IF($N244=Data!$G$10,$M244+Data!V$10,IF($N244=Data!$G$11,$M244+Data!V$11,IF($N244=Data!$G$12,$M244+Data!V$12,IF($N244=Data!$G$7,$M244+Data!V$7,IF($N244=Data!$G$8,$M244+Data!V$8,IF($N244=Data!$G$9,$M244+Data!V$9,IF($N244=Data!$G$3,$M244+Data!V$3,IF($N244=Data!$G$6,$M244+Data!V$6,IF($N244=Data!$G$4,$M244+Data!V$4,IF($N244=Data!$G$13,$M244+Data!V$13,IF($N244=Data!$G$14,$M244+Data!V$14,IF($N244=Data!$G$5,$M244+Data!V$5,Data!$G$16))))))))))))</f>
        <v>-</v>
      </c>
      <c r="AI244" s="36" t="str">
        <f>IF($N244=Data!$G$10,$M244+Data!X$10,IF($N244=Data!$G$11,$M244+Data!X$11,IF($N244=Data!$G$12,$M244+Data!X$12,IF($N244=Data!$G$7,$M244+Data!X$7,IF($N244=Data!$G$8,$M244+Data!X$8,IF($N244=Data!$G$9,$M244+Data!X$9,IF($N244=Data!$G$3,$M244+Data!X$3,IF($N244=Data!$G$6,$M244+Data!X$6,IF($N244=Data!$G$4,$M244+Data!X$4,IF($N244=Data!$G$13,$M244+Data!X$13,IF($N244=Data!$G$14,$M244+Data!X$14,IF($N244=Data!$G$5,$M244+Data!X$5,Data!$G$16))))))))))))</f>
        <v>-</v>
      </c>
    </row>
    <row r="245" spans="1:37" s="56" customFormat="1" ht="63" customHeight="1" x14ac:dyDescent="0.25">
      <c r="A245" s="22">
        <f t="shared" si="54"/>
        <v>0</v>
      </c>
      <c r="B245" s="22">
        <f t="shared" si="55"/>
        <v>0</v>
      </c>
      <c r="C245" s="73"/>
      <c r="D245" s="73"/>
      <c r="E245" s="22"/>
      <c r="F245" s="22"/>
      <c r="G245" s="23"/>
      <c r="H245" s="23"/>
      <c r="I245" s="41"/>
      <c r="J245" s="24"/>
      <c r="K245" s="23"/>
      <c r="L245" s="24">
        <f t="shared" si="56"/>
        <v>0</v>
      </c>
      <c r="M245" s="24"/>
      <c r="N245" s="25" t="s">
        <v>844</v>
      </c>
      <c r="O245" s="26" t="s">
        <v>845</v>
      </c>
      <c r="P245" s="26" t="str">
        <f t="shared" si="57"/>
        <v>-</v>
      </c>
      <c r="Q245" s="25" t="e">
        <f t="shared" si="58"/>
        <v>#VALUE!</v>
      </c>
      <c r="R245" s="27" t="str">
        <f t="shared" si="59"/>
        <v>-</v>
      </c>
      <c r="S245" s="27" t="str">
        <f t="shared" si="60"/>
        <v>-</v>
      </c>
      <c r="T245" s="27" t="str">
        <f t="shared" si="61"/>
        <v>-</v>
      </c>
      <c r="U245" s="27" t="str">
        <f t="shared" si="62"/>
        <v>-</v>
      </c>
      <c r="V245" s="27" t="str">
        <f t="shared" si="63"/>
        <v>-</v>
      </c>
      <c r="W245" s="27" t="str">
        <f t="shared" si="64"/>
        <v>-</v>
      </c>
      <c r="X245" s="27" t="str">
        <f t="shared" si="65"/>
        <v>-</v>
      </c>
      <c r="Y245" s="27" t="str">
        <f t="shared" si="66"/>
        <v>-</v>
      </c>
      <c r="Z245" s="27" t="str">
        <f t="shared" si="67"/>
        <v>-</v>
      </c>
      <c r="AA245" s="37" t="str">
        <f>IF($N245=Data!$G$10,$M245+Data!H$10,IF($N245=Data!$G$11,$M245+Data!H$11,IF($N245=Data!$G$12,$M245+Data!H$12,IF($N245=Data!$G$7,$M245+Data!H$7,IF($N245=Data!$G$8,$M245+Data!H$8,IF($N245=Data!$G$9,$M245+Data!H$9,IF($N245=Data!$G$3,$M245+Data!H$3,IF($N245=Data!$G$6,$M245+Data!H$6,IF($N245=Data!$G$4,$M245+Data!H$4,IF($N245=Data!$G$13,$M245+Data!H$13,IF($N245=Data!$G$14,$M245+Data!H$14,IF($N245=Data!$G$5,$M245+Data!H$5,Data!$G$16))))))))))))</f>
        <v>-</v>
      </c>
      <c r="AB245" s="37" t="str">
        <f>IF($N245=Data!$G$10,$M245+Data!J$10,IF($N245=Data!$G$11,$M245+Data!J$11,IF($N245=Data!$G$12,$M245+Data!J$12,IF($N245=Data!$G$7,$M245+Data!J$7,IF($N245=Data!$G$8,$M245+Data!J$8,IF($N245=Data!$G$9,$M245+Data!J$9,IF($N245=Data!$G$3,$M245+Data!J$3,IF($N245=Data!$G$6,$M245+Data!J$6,IF($N245=Data!$G$4,$M245+Data!J$4,IF($N245=Data!$G$13,$M245+Data!J$13,IF($N245=Data!$G$14,$M245+Data!J$14,IF($N245=Data!$G$5,$M245+Data!J$5,Data!$G$16))))))))))))</f>
        <v>-</v>
      </c>
      <c r="AC245" s="37" t="str">
        <f>IF($N245=Data!$G$10,$M245+Data!L$10,IF($N245=Data!$G$11,$M245+Data!L$11,IF($N245=Data!$G$12,$M245+Data!L$12,IF($N245=Data!$G$7,$M245+Data!L$7,IF($N245=Data!$G$8,$M245+Data!L$8,IF($N245=Data!$G$9,$M245+Data!L$9,IF($N245=Data!$G$3,$M245+Data!L$3,IF($N245=Data!$G$6,$M245+Data!L$6,IF($N245=Data!$G$4,$M245+Data!L$4,IF($N245=Data!$G$13,$M245+Data!L$13,IF($N245=Data!$G$14,$M245+Data!L$14,IF($N245=Data!$G$5,$M245+Data!L$5,Data!$G$16))))))))))))</f>
        <v>-</v>
      </c>
      <c r="AD245" s="37" t="str">
        <f>IF($N245=Data!$G$10,$M245+Data!N$10,IF($N245=Data!$G$11,$M245+Data!N$11,IF($N245=Data!$G$12,$M245+Data!N$12,IF($N245=Data!$G$7,$M245+Data!N$7,IF($N245=Data!$G$8,$M245+Data!N$8,IF($N245=Data!$G$9,$M245+Data!N$9,IF($N245=Data!$G$3,$M245+Data!N$3,IF($N245=Data!$G$6,$M245+Data!N$6,IF($N245=Data!$G$4,$M245+Data!N$4,IF($N245=Data!$G$13,$M245+Data!N$13,IF($N245=Data!$G$14,$M245+Data!N$14,IF($N245=Data!$G$5,$M245+Data!N$5,Data!$G$16))))))))))))</f>
        <v>-</v>
      </c>
      <c r="AE245" s="37" t="str">
        <f>IF($N245=Data!$G$10,$M245+Data!P$10,IF($N245=Data!$G$11,$M245+Data!P$11,IF($N245=Data!$G$12,$M245+Data!P$12,IF($N245=Data!$G$7,$M245+Data!P$7,IF($N245=Data!$G$8,$M245+Data!P$8,IF($N245=Data!$G$9,$M245+Data!P$9,IF($N245=Data!$G$3,$M245+Data!P$3,IF($N245=Data!$G$6,$M245+Data!P$6,IF($N245=Data!$G$4,$M245+Data!P$4,IF($N245=Data!$G$13,$M245+Data!P$13,IF($N245=Data!$G$14,$M245+Data!P$14,IF($N245=Data!$G$5,$M245+Data!P$5,Data!$G$16))))))))))))</f>
        <v>-</v>
      </c>
      <c r="AF245" s="37" t="str">
        <f>IF($N245=Data!$G$10,$M245+Data!R$10,IF($N245=Data!$G$11,$M245+Data!R$11,IF($N245=Data!$G$12,$M245+Data!R$12,IF($N245=Data!$G$7,$M245+Data!R$7,IF($N245=Data!$G$8,$M245+Data!R$8,IF($N245=Data!$G$9,$M245+Data!R$9,IF($N245=Data!$G$3,$M245+Data!R$3,IF($N245=Data!$G$6,$M245+Data!R$6,IF($N245=Data!$G$4,$M245+Data!R$4,IF($N245=Data!$G$13,$M245+Data!R$13,IF($N245=Data!$G$14,$M245+Data!R$14,IF($N245=Data!$G$5,$M245+Data!R$5,Data!$G$16))))))))))))</f>
        <v>-</v>
      </c>
      <c r="AG245" s="37" t="str">
        <f>IF($N245=Data!$G$10,$M245+Data!T$10,IF($N245=Data!$G$11,$M245+Data!T$11,IF($N245=Data!$G$12,$M245+Data!T$12,IF($N245=Data!$G$7,$M245+Data!T$7,IF($N245=Data!$G$8,$M245+Data!T$8,IF($N245=Data!$G$9,$M245+Data!T$9,IF($N245=Data!$G$3,$M245+Data!T$3,IF($N245=Data!$G$6,$M245+Data!T$6,IF($N245=Data!$G$4,$M245+Data!T$4,IF($N245=Data!$G$13,$M245+Data!T$13,IF($N245=Data!$G$14,$M245+Data!T$14,IF($N245=Data!$G$5,$M245+Data!T$5,Data!$G$16))))))))))))</f>
        <v>-</v>
      </c>
      <c r="AH245" s="37" t="str">
        <f>IF($N245=Data!$G$10,$M245+Data!V$10,IF($N245=Data!$G$11,$M245+Data!V$11,IF($N245=Data!$G$12,$M245+Data!V$12,IF($N245=Data!$G$7,$M245+Data!V$7,IF($N245=Data!$G$8,$M245+Data!V$8,IF($N245=Data!$G$9,$M245+Data!V$9,IF($N245=Data!$G$3,$M245+Data!V$3,IF($N245=Data!$G$6,$M245+Data!V$6,IF($N245=Data!$G$4,$M245+Data!V$4,IF($N245=Data!$G$13,$M245+Data!V$13,IF($N245=Data!$G$14,$M245+Data!V$14,IF($N245=Data!$G$5,$M245+Data!V$5,Data!$G$16))))))))))))</f>
        <v>-</v>
      </c>
      <c r="AI245" s="37" t="str">
        <f>IF($N245=Data!$G$10,$M245+Data!X$10,IF($N245=Data!$G$11,$M245+Data!X$11,IF($N245=Data!$G$12,$M245+Data!X$12,IF($N245=Data!$G$7,$M245+Data!X$7,IF($N245=Data!$G$8,$M245+Data!X$8,IF($N245=Data!$G$9,$M245+Data!X$9,IF($N245=Data!$G$3,$M245+Data!X$3,IF($N245=Data!$G$6,$M245+Data!X$6,IF($N245=Data!$G$4,$M245+Data!X$4,IF($N245=Data!$G$13,$M245+Data!X$13,IF($N245=Data!$G$14,$M245+Data!X$14,IF($N245=Data!$G$5,$M245+Data!X$5,Data!$G$16))))))))))))</f>
        <v>-</v>
      </c>
      <c r="AJ245" s="55"/>
      <c r="AK245" s="55"/>
    </row>
    <row r="246" spans="1:37" s="55" customFormat="1" ht="63" customHeight="1" x14ac:dyDescent="0.25">
      <c r="A246" s="99">
        <f t="shared" si="54"/>
        <v>0</v>
      </c>
      <c r="B246" s="99">
        <f t="shared" si="55"/>
        <v>0</v>
      </c>
      <c r="C246" s="100"/>
      <c r="D246" s="100"/>
      <c r="E246" s="99"/>
      <c r="F246" s="99"/>
      <c r="G246" s="101"/>
      <c r="H246" s="101"/>
      <c r="I246" s="102"/>
      <c r="J246" s="36"/>
      <c r="K246" s="101"/>
      <c r="L246" s="36">
        <f t="shared" si="56"/>
        <v>0</v>
      </c>
      <c r="M246" s="36"/>
      <c r="N246" s="103" t="s">
        <v>846</v>
      </c>
      <c r="O246" s="36" t="s">
        <v>847</v>
      </c>
      <c r="P246" s="36" t="str">
        <f t="shared" si="57"/>
        <v>-</v>
      </c>
      <c r="Q246" s="103" t="e">
        <f t="shared" si="58"/>
        <v>#VALUE!</v>
      </c>
      <c r="R246" s="36" t="str">
        <f t="shared" si="59"/>
        <v>-</v>
      </c>
      <c r="S246" s="36" t="str">
        <f t="shared" si="60"/>
        <v>-</v>
      </c>
      <c r="T246" s="36" t="str">
        <f t="shared" si="61"/>
        <v>-</v>
      </c>
      <c r="U246" s="36" t="str">
        <f t="shared" si="62"/>
        <v>-</v>
      </c>
      <c r="V246" s="36" t="str">
        <f t="shared" si="63"/>
        <v>-</v>
      </c>
      <c r="W246" s="36" t="str">
        <f t="shared" si="64"/>
        <v>-</v>
      </c>
      <c r="X246" s="36" t="str">
        <f t="shared" si="65"/>
        <v>-</v>
      </c>
      <c r="Y246" s="36" t="str">
        <f t="shared" si="66"/>
        <v>-</v>
      </c>
      <c r="Z246" s="36" t="str">
        <f t="shared" si="67"/>
        <v>-</v>
      </c>
      <c r="AA246" s="36" t="str">
        <f>IF($N246=Data!$G$10,$M246+Data!H$10,IF($N246=Data!$G$11,$M246+Data!H$11,IF($N246=Data!$G$12,$M246+Data!H$12,IF($N246=Data!$G$7,$M246+Data!H$7,IF($N246=Data!$G$8,$M246+Data!H$8,IF($N246=Data!$G$9,$M246+Data!H$9,IF($N246=Data!$G$3,$M246+Data!H$3,IF($N246=Data!$G$6,$M246+Data!H$6,IF($N246=Data!$G$4,$M246+Data!H$4,IF($N246=Data!$G$13,$M246+Data!H$13,IF($N246=Data!$G$14,$M246+Data!H$14,IF($N246=Data!$G$5,$M246+Data!H$5,Data!$G$16))))))))))))</f>
        <v>-</v>
      </c>
      <c r="AB246" s="36" t="str">
        <f>IF($N246=Data!$G$10,$M246+Data!J$10,IF($N246=Data!$G$11,$M246+Data!J$11,IF($N246=Data!$G$12,$M246+Data!J$12,IF($N246=Data!$G$7,$M246+Data!J$7,IF($N246=Data!$G$8,$M246+Data!J$8,IF($N246=Data!$G$9,$M246+Data!J$9,IF($N246=Data!$G$3,$M246+Data!J$3,IF($N246=Data!$G$6,$M246+Data!J$6,IF($N246=Data!$G$4,$M246+Data!J$4,IF($N246=Data!$G$13,$M246+Data!J$13,IF($N246=Data!$G$14,$M246+Data!J$14,IF($N246=Data!$G$5,$M246+Data!J$5,Data!$G$16))))))))))))</f>
        <v>-</v>
      </c>
      <c r="AC246" s="36" t="str">
        <f>IF($N246=Data!$G$10,$M246+Data!L$10,IF($N246=Data!$G$11,$M246+Data!L$11,IF($N246=Data!$G$12,$M246+Data!L$12,IF($N246=Data!$G$7,$M246+Data!L$7,IF($N246=Data!$G$8,$M246+Data!L$8,IF($N246=Data!$G$9,$M246+Data!L$9,IF($N246=Data!$G$3,$M246+Data!L$3,IF($N246=Data!$G$6,$M246+Data!L$6,IF($N246=Data!$G$4,$M246+Data!L$4,IF($N246=Data!$G$13,$M246+Data!L$13,IF($N246=Data!$G$14,$M246+Data!L$14,IF($N246=Data!$G$5,$M246+Data!L$5,Data!$G$16))))))))))))</f>
        <v>-</v>
      </c>
      <c r="AD246" s="36" t="str">
        <f>IF($N246=Data!$G$10,$M246+Data!N$10,IF($N246=Data!$G$11,$M246+Data!N$11,IF($N246=Data!$G$12,$M246+Data!N$12,IF($N246=Data!$G$7,$M246+Data!N$7,IF($N246=Data!$G$8,$M246+Data!N$8,IF($N246=Data!$G$9,$M246+Data!N$9,IF($N246=Data!$G$3,$M246+Data!N$3,IF($N246=Data!$G$6,$M246+Data!N$6,IF($N246=Data!$G$4,$M246+Data!N$4,IF($N246=Data!$G$13,$M246+Data!N$13,IF($N246=Data!$G$14,$M246+Data!N$14,IF($N246=Data!$G$5,$M246+Data!N$5,Data!$G$16))))))))))))</f>
        <v>-</v>
      </c>
      <c r="AE246" s="36" t="str">
        <f>IF($N246=Data!$G$10,$M246+Data!P$10,IF($N246=Data!$G$11,$M246+Data!P$11,IF($N246=Data!$G$12,$M246+Data!P$12,IF($N246=Data!$G$7,$M246+Data!P$7,IF($N246=Data!$G$8,$M246+Data!P$8,IF($N246=Data!$G$9,$M246+Data!P$9,IF($N246=Data!$G$3,$M246+Data!P$3,IF($N246=Data!$G$6,$M246+Data!P$6,IF($N246=Data!$G$4,$M246+Data!P$4,IF($N246=Data!$G$13,$M246+Data!P$13,IF($N246=Data!$G$14,$M246+Data!P$14,IF($N246=Data!$G$5,$M246+Data!P$5,Data!$G$16))))))))))))</f>
        <v>-</v>
      </c>
      <c r="AF246" s="36" t="str">
        <f>IF($N246=Data!$G$10,$M246+Data!R$10,IF($N246=Data!$G$11,$M246+Data!R$11,IF($N246=Data!$G$12,$M246+Data!R$12,IF($N246=Data!$G$7,$M246+Data!R$7,IF($N246=Data!$G$8,$M246+Data!R$8,IF($N246=Data!$G$9,$M246+Data!R$9,IF($N246=Data!$G$3,$M246+Data!R$3,IF($N246=Data!$G$6,$M246+Data!R$6,IF($N246=Data!$G$4,$M246+Data!R$4,IF($N246=Data!$G$13,$M246+Data!R$13,IF($N246=Data!$G$14,$M246+Data!R$14,IF($N246=Data!$G$5,$M246+Data!R$5,Data!$G$16))))))))))))</f>
        <v>-</v>
      </c>
      <c r="AG246" s="36" t="str">
        <f>IF($N246=Data!$G$10,$M246+Data!T$10,IF($N246=Data!$G$11,$M246+Data!T$11,IF($N246=Data!$G$12,$M246+Data!T$12,IF($N246=Data!$G$7,$M246+Data!T$7,IF($N246=Data!$G$8,$M246+Data!T$8,IF($N246=Data!$G$9,$M246+Data!T$9,IF($N246=Data!$G$3,$M246+Data!T$3,IF($N246=Data!$G$6,$M246+Data!T$6,IF($N246=Data!$G$4,$M246+Data!T$4,IF($N246=Data!$G$13,$M246+Data!T$13,IF($N246=Data!$G$14,$M246+Data!T$14,IF($N246=Data!$G$5,$M246+Data!T$5,Data!$G$16))))))))))))</f>
        <v>-</v>
      </c>
      <c r="AH246" s="36" t="str">
        <f>IF($N246=Data!$G$10,$M246+Data!V$10,IF($N246=Data!$G$11,$M246+Data!V$11,IF($N246=Data!$G$12,$M246+Data!V$12,IF($N246=Data!$G$7,$M246+Data!V$7,IF($N246=Data!$G$8,$M246+Data!V$8,IF($N246=Data!$G$9,$M246+Data!V$9,IF($N246=Data!$G$3,$M246+Data!V$3,IF($N246=Data!$G$6,$M246+Data!V$6,IF($N246=Data!$G$4,$M246+Data!V$4,IF($N246=Data!$G$13,$M246+Data!V$13,IF($N246=Data!$G$14,$M246+Data!V$14,IF($N246=Data!$G$5,$M246+Data!V$5,Data!$G$16))))))))))))</f>
        <v>-</v>
      </c>
      <c r="AI246" s="36" t="str">
        <f>IF($N246=Data!$G$10,$M246+Data!X$10,IF($N246=Data!$G$11,$M246+Data!X$11,IF($N246=Data!$G$12,$M246+Data!X$12,IF($N246=Data!$G$7,$M246+Data!X$7,IF($N246=Data!$G$8,$M246+Data!X$8,IF($N246=Data!$G$9,$M246+Data!X$9,IF($N246=Data!$G$3,$M246+Data!X$3,IF($N246=Data!$G$6,$M246+Data!X$6,IF($N246=Data!$G$4,$M246+Data!X$4,IF($N246=Data!$G$13,$M246+Data!X$13,IF($N246=Data!$G$14,$M246+Data!X$14,IF($N246=Data!$G$5,$M246+Data!X$5,Data!$G$16))))))))))))</f>
        <v>-</v>
      </c>
    </row>
    <row r="247" spans="1:37" s="56" customFormat="1" ht="63" customHeight="1" x14ac:dyDescent="0.25">
      <c r="A247" s="22">
        <f t="shared" si="54"/>
        <v>0</v>
      </c>
      <c r="B247" s="22">
        <f t="shared" si="55"/>
        <v>0</v>
      </c>
      <c r="C247" s="73"/>
      <c r="D247" s="73"/>
      <c r="E247" s="22"/>
      <c r="F247" s="22"/>
      <c r="G247" s="23"/>
      <c r="H247" s="23"/>
      <c r="I247" s="41"/>
      <c r="J247" s="24"/>
      <c r="K247" s="23"/>
      <c r="L247" s="24">
        <f t="shared" si="56"/>
        <v>0</v>
      </c>
      <c r="M247" s="24"/>
      <c r="N247" s="25" t="s">
        <v>848</v>
      </c>
      <c r="O247" s="26" t="s">
        <v>849</v>
      </c>
      <c r="P247" s="26" t="str">
        <f t="shared" si="57"/>
        <v>-</v>
      </c>
      <c r="Q247" s="25" t="e">
        <f t="shared" si="58"/>
        <v>#VALUE!</v>
      </c>
      <c r="R247" s="27" t="str">
        <f t="shared" si="59"/>
        <v>-</v>
      </c>
      <c r="S247" s="27" t="str">
        <f t="shared" si="60"/>
        <v>-</v>
      </c>
      <c r="T247" s="27" t="str">
        <f t="shared" si="61"/>
        <v>-</v>
      </c>
      <c r="U247" s="27" t="str">
        <f t="shared" si="62"/>
        <v>-</v>
      </c>
      <c r="V247" s="27" t="str">
        <f t="shared" si="63"/>
        <v>-</v>
      </c>
      <c r="W247" s="27" t="str">
        <f t="shared" si="64"/>
        <v>-</v>
      </c>
      <c r="X247" s="27" t="str">
        <f t="shared" si="65"/>
        <v>-</v>
      </c>
      <c r="Y247" s="27" t="str">
        <f t="shared" si="66"/>
        <v>-</v>
      </c>
      <c r="Z247" s="27" t="str">
        <f t="shared" si="67"/>
        <v>-</v>
      </c>
      <c r="AA247" s="37" t="str">
        <f>IF($N247=Data!$G$10,$M247+Data!H$10,IF($N247=Data!$G$11,$M247+Data!H$11,IF($N247=Data!$G$12,$M247+Data!H$12,IF($N247=Data!$G$7,$M247+Data!H$7,IF($N247=Data!$G$8,$M247+Data!H$8,IF($N247=Data!$G$9,$M247+Data!H$9,IF($N247=Data!$G$3,$M247+Data!H$3,IF($N247=Data!$G$6,$M247+Data!H$6,IF($N247=Data!$G$4,$M247+Data!H$4,IF($N247=Data!$G$13,$M247+Data!H$13,IF($N247=Data!$G$14,$M247+Data!H$14,IF($N247=Data!$G$5,$M247+Data!H$5,Data!$G$16))))))))))))</f>
        <v>-</v>
      </c>
      <c r="AB247" s="37" t="str">
        <f>IF($N247=Data!$G$10,$M247+Data!J$10,IF($N247=Data!$G$11,$M247+Data!J$11,IF($N247=Data!$G$12,$M247+Data!J$12,IF($N247=Data!$G$7,$M247+Data!J$7,IF($N247=Data!$G$8,$M247+Data!J$8,IF($N247=Data!$G$9,$M247+Data!J$9,IF($N247=Data!$G$3,$M247+Data!J$3,IF($N247=Data!$G$6,$M247+Data!J$6,IF($N247=Data!$G$4,$M247+Data!J$4,IF($N247=Data!$G$13,$M247+Data!J$13,IF($N247=Data!$G$14,$M247+Data!J$14,IF($N247=Data!$G$5,$M247+Data!J$5,Data!$G$16))))))))))))</f>
        <v>-</v>
      </c>
      <c r="AC247" s="37" t="str">
        <f>IF($N247=Data!$G$10,$M247+Data!L$10,IF($N247=Data!$G$11,$M247+Data!L$11,IF($N247=Data!$G$12,$M247+Data!L$12,IF($N247=Data!$G$7,$M247+Data!L$7,IF($N247=Data!$G$8,$M247+Data!L$8,IF($N247=Data!$G$9,$M247+Data!L$9,IF($N247=Data!$G$3,$M247+Data!L$3,IF($N247=Data!$G$6,$M247+Data!L$6,IF($N247=Data!$G$4,$M247+Data!L$4,IF($N247=Data!$G$13,$M247+Data!L$13,IF($N247=Data!$G$14,$M247+Data!L$14,IF($N247=Data!$G$5,$M247+Data!L$5,Data!$G$16))))))))))))</f>
        <v>-</v>
      </c>
      <c r="AD247" s="37" t="str">
        <f>IF($N247=Data!$G$10,$M247+Data!N$10,IF($N247=Data!$G$11,$M247+Data!N$11,IF($N247=Data!$G$12,$M247+Data!N$12,IF($N247=Data!$G$7,$M247+Data!N$7,IF($N247=Data!$G$8,$M247+Data!N$8,IF($N247=Data!$G$9,$M247+Data!N$9,IF($N247=Data!$G$3,$M247+Data!N$3,IF($N247=Data!$G$6,$M247+Data!N$6,IF($N247=Data!$G$4,$M247+Data!N$4,IF($N247=Data!$G$13,$M247+Data!N$13,IF($N247=Data!$G$14,$M247+Data!N$14,IF($N247=Data!$G$5,$M247+Data!N$5,Data!$G$16))))))))))))</f>
        <v>-</v>
      </c>
      <c r="AE247" s="37" t="str">
        <f>IF($N247=Data!$G$10,$M247+Data!P$10,IF($N247=Data!$G$11,$M247+Data!P$11,IF($N247=Data!$G$12,$M247+Data!P$12,IF($N247=Data!$G$7,$M247+Data!P$7,IF($N247=Data!$G$8,$M247+Data!P$8,IF($N247=Data!$G$9,$M247+Data!P$9,IF($N247=Data!$G$3,$M247+Data!P$3,IF($N247=Data!$G$6,$M247+Data!P$6,IF($N247=Data!$G$4,$M247+Data!P$4,IF($N247=Data!$G$13,$M247+Data!P$13,IF($N247=Data!$G$14,$M247+Data!P$14,IF($N247=Data!$G$5,$M247+Data!P$5,Data!$G$16))))))))))))</f>
        <v>-</v>
      </c>
      <c r="AF247" s="37" t="str">
        <f>IF($N247=Data!$G$10,$M247+Data!R$10,IF($N247=Data!$G$11,$M247+Data!R$11,IF($N247=Data!$G$12,$M247+Data!R$12,IF($N247=Data!$G$7,$M247+Data!R$7,IF($N247=Data!$G$8,$M247+Data!R$8,IF($N247=Data!$G$9,$M247+Data!R$9,IF($N247=Data!$G$3,$M247+Data!R$3,IF($N247=Data!$G$6,$M247+Data!R$6,IF($N247=Data!$G$4,$M247+Data!R$4,IF($N247=Data!$G$13,$M247+Data!R$13,IF($N247=Data!$G$14,$M247+Data!R$14,IF($N247=Data!$G$5,$M247+Data!R$5,Data!$G$16))))))))))))</f>
        <v>-</v>
      </c>
      <c r="AG247" s="37" t="str">
        <f>IF($N247=Data!$G$10,$M247+Data!T$10,IF($N247=Data!$G$11,$M247+Data!T$11,IF($N247=Data!$G$12,$M247+Data!T$12,IF($N247=Data!$G$7,$M247+Data!T$7,IF($N247=Data!$G$8,$M247+Data!T$8,IF($N247=Data!$G$9,$M247+Data!T$9,IF($N247=Data!$G$3,$M247+Data!T$3,IF($N247=Data!$G$6,$M247+Data!T$6,IF($N247=Data!$G$4,$M247+Data!T$4,IF($N247=Data!$G$13,$M247+Data!T$13,IF($N247=Data!$G$14,$M247+Data!T$14,IF($N247=Data!$G$5,$M247+Data!T$5,Data!$G$16))))))))))))</f>
        <v>-</v>
      </c>
      <c r="AH247" s="37" t="str">
        <f>IF($N247=Data!$G$10,$M247+Data!V$10,IF($N247=Data!$G$11,$M247+Data!V$11,IF($N247=Data!$G$12,$M247+Data!V$12,IF($N247=Data!$G$7,$M247+Data!V$7,IF($N247=Data!$G$8,$M247+Data!V$8,IF($N247=Data!$G$9,$M247+Data!V$9,IF($N247=Data!$G$3,$M247+Data!V$3,IF($N247=Data!$G$6,$M247+Data!V$6,IF($N247=Data!$G$4,$M247+Data!V$4,IF($N247=Data!$G$13,$M247+Data!V$13,IF($N247=Data!$G$14,$M247+Data!V$14,IF($N247=Data!$G$5,$M247+Data!V$5,Data!$G$16))))))))))))</f>
        <v>-</v>
      </c>
      <c r="AI247" s="37" t="str">
        <f>IF($N247=Data!$G$10,$M247+Data!X$10,IF($N247=Data!$G$11,$M247+Data!X$11,IF($N247=Data!$G$12,$M247+Data!X$12,IF($N247=Data!$G$7,$M247+Data!X$7,IF($N247=Data!$G$8,$M247+Data!X$8,IF($N247=Data!$G$9,$M247+Data!X$9,IF($N247=Data!$G$3,$M247+Data!X$3,IF($N247=Data!$G$6,$M247+Data!X$6,IF($N247=Data!$G$4,$M247+Data!X$4,IF($N247=Data!$G$13,$M247+Data!X$13,IF($N247=Data!$G$14,$M247+Data!X$14,IF($N247=Data!$G$5,$M247+Data!X$5,Data!$G$16))))))))))))</f>
        <v>-</v>
      </c>
      <c r="AJ247" s="55"/>
      <c r="AK247" s="55"/>
    </row>
    <row r="248" spans="1:37" s="55" customFormat="1" ht="63" customHeight="1" x14ac:dyDescent="0.25">
      <c r="A248" s="99">
        <f t="shared" si="54"/>
        <v>0</v>
      </c>
      <c r="B248" s="99">
        <f t="shared" si="55"/>
        <v>0</v>
      </c>
      <c r="C248" s="100"/>
      <c r="D248" s="100"/>
      <c r="E248" s="99"/>
      <c r="F248" s="99"/>
      <c r="G248" s="101"/>
      <c r="H248" s="101"/>
      <c r="I248" s="102"/>
      <c r="J248" s="36"/>
      <c r="K248" s="101"/>
      <c r="L248" s="36">
        <f t="shared" si="56"/>
        <v>0</v>
      </c>
      <c r="M248" s="36"/>
      <c r="N248" s="103" t="s">
        <v>850</v>
      </c>
      <c r="O248" s="36" t="s">
        <v>851</v>
      </c>
      <c r="P248" s="36" t="str">
        <f t="shared" si="57"/>
        <v>-</v>
      </c>
      <c r="Q248" s="103" t="e">
        <f t="shared" si="58"/>
        <v>#VALUE!</v>
      </c>
      <c r="R248" s="36" t="str">
        <f t="shared" si="59"/>
        <v>-</v>
      </c>
      <c r="S248" s="36" t="str">
        <f t="shared" si="60"/>
        <v>-</v>
      </c>
      <c r="T248" s="36" t="str">
        <f t="shared" si="61"/>
        <v>-</v>
      </c>
      <c r="U248" s="36" t="str">
        <f t="shared" si="62"/>
        <v>-</v>
      </c>
      <c r="V248" s="36" t="str">
        <f t="shared" si="63"/>
        <v>-</v>
      </c>
      <c r="W248" s="36" t="str">
        <f t="shared" si="64"/>
        <v>-</v>
      </c>
      <c r="X248" s="36" t="str">
        <f t="shared" si="65"/>
        <v>-</v>
      </c>
      <c r="Y248" s="36" t="str">
        <f t="shared" si="66"/>
        <v>-</v>
      </c>
      <c r="Z248" s="36" t="str">
        <f t="shared" si="67"/>
        <v>-</v>
      </c>
      <c r="AA248" s="36" t="str">
        <f>IF($N248=Data!$G$10,$M248+Data!H$10,IF($N248=Data!$G$11,$M248+Data!H$11,IF($N248=Data!$G$12,$M248+Data!H$12,IF($N248=Data!$G$7,$M248+Data!H$7,IF($N248=Data!$G$8,$M248+Data!H$8,IF($N248=Data!$G$9,$M248+Data!H$9,IF($N248=Data!$G$3,$M248+Data!H$3,IF($N248=Data!$G$6,$M248+Data!H$6,IF($N248=Data!$G$4,$M248+Data!H$4,IF($N248=Data!$G$13,$M248+Data!H$13,IF($N248=Data!$G$14,$M248+Data!H$14,IF($N248=Data!$G$5,$M248+Data!H$5,Data!$G$16))))))))))))</f>
        <v>-</v>
      </c>
      <c r="AB248" s="36" t="str">
        <f>IF($N248=Data!$G$10,$M248+Data!J$10,IF($N248=Data!$G$11,$M248+Data!J$11,IF($N248=Data!$G$12,$M248+Data!J$12,IF($N248=Data!$G$7,$M248+Data!J$7,IF($N248=Data!$G$8,$M248+Data!J$8,IF($N248=Data!$G$9,$M248+Data!J$9,IF($N248=Data!$G$3,$M248+Data!J$3,IF($N248=Data!$G$6,$M248+Data!J$6,IF($N248=Data!$G$4,$M248+Data!J$4,IF($N248=Data!$G$13,$M248+Data!J$13,IF($N248=Data!$G$14,$M248+Data!J$14,IF($N248=Data!$G$5,$M248+Data!J$5,Data!$G$16))))))))))))</f>
        <v>-</v>
      </c>
      <c r="AC248" s="36" t="str">
        <f>IF($N248=Data!$G$10,$M248+Data!L$10,IF($N248=Data!$G$11,$M248+Data!L$11,IF($N248=Data!$G$12,$M248+Data!L$12,IF($N248=Data!$G$7,$M248+Data!L$7,IF($N248=Data!$G$8,$M248+Data!L$8,IF($N248=Data!$G$9,$M248+Data!L$9,IF($N248=Data!$G$3,$M248+Data!L$3,IF($N248=Data!$G$6,$M248+Data!L$6,IF($N248=Data!$G$4,$M248+Data!L$4,IF($N248=Data!$G$13,$M248+Data!L$13,IF($N248=Data!$G$14,$M248+Data!L$14,IF($N248=Data!$G$5,$M248+Data!L$5,Data!$G$16))))))))))))</f>
        <v>-</v>
      </c>
      <c r="AD248" s="36" t="str">
        <f>IF($N248=Data!$G$10,$M248+Data!N$10,IF($N248=Data!$G$11,$M248+Data!N$11,IF($N248=Data!$G$12,$M248+Data!N$12,IF($N248=Data!$G$7,$M248+Data!N$7,IF($N248=Data!$G$8,$M248+Data!N$8,IF($N248=Data!$G$9,$M248+Data!N$9,IF($N248=Data!$G$3,$M248+Data!N$3,IF($N248=Data!$G$6,$M248+Data!N$6,IF($N248=Data!$G$4,$M248+Data!N$4,IF($N248=Data!$G$13,$M248+Data!N$13,IF($N248=Data!$G$14,$M248+Data!N$14,IF($N248=Data!$G$5,$M248+Data!N$5,Data!$G$16))))))))))))</f>
        <v>-</v>
      </c>
      <c r="AE248" s="36" t="str">
        <f>IF($N248=Data!$G$10,$M248+Data!P$10,IF($N248=Data!$G$11,$M248+Data!P$11,IF($N248=Data!$G$12,$M248+Data!P$12,IF($N248=Data!$G$7,$M248+Data!P$7,IF($N248=Data!$G$8,$M248+Data!P$8,IF($N248=Data!$G$9,$M248+Data!P$9,IF($N248=Data!$G$3,$M248+Data!P$3,IF($N248=Data!$G$6,$M248+Data!P$6,IF($N248=Data!$G$4,$M248+Data!P$4,IF($N248=Data!$G$13,$M248+Data!P$13,IF($N248=Data!$G$14,$M248+Data!P$14,IF($N248=Data!$G$5,$M248+Data!P$5,Data!$G$16))))))))))))</f>
        <v>-</v>
      </c>
      <c r="AF248" s="36" t="str">
        <f>IF($N248=Data!$G$10,$M248+Data!R$10,IF($N248=Data!$G$11,$M248+Data!R$11,IF($N248=Data!$G$12,$M248+Data!R$12,IF($N248=Data!$G$7,$M248+Data!R$7,IF($N248=Data!$G$8,$M248+Data!R$8,IF($N248=Data!$G$9,$M248+Data!R$9,IF($N248=Data!$G$3,$M248+Data!R$3,IF($N248=Data!$G$6,$M248+Data!R$6,IF($N248=Data!$G$4,$M248+Data!R$4,IF($N248=Data!$G$13,$M248+Data!R$13,IF($N248=Data!$G$14,$M248+Data!R$14,IF($N248=Data!$G$5,$M248+Data!R$5,Data!$G$16))))))))))))</f>
        <v>-</v>
      </c>
      <c r="AG248" s="36" t="str">
        <f>IF($N248=Data!$G$10,$M248+Data!T$10,IF($N248=Data!$G$11,$M248+Data!T$11,IF($N248=Data!$G$12,$M248+Data!T$12,IF($N248=Data!$G$7,$M248+Data!T$7,IF($N248=Data!$G$8,$M248+Data!T$8,IF($N248=Data!$G$9,$M248+Data!T$9,IF($N248=Data!$G$3,$M248+Data!T$3,IF($N248=Data!$G$6,$M248+Data!T$6,IF($N248=Data!$G$4,$M248+Data!T$4,IF($N248=Data!$G$13,$M248+Data!T$13,IF($N248=Data!$G$14,$M248+Data!T$14,IF($N248=Data!$G$5,$M248+Data!T$5,Data!$G$16))))))))))))</f>
        <v>-</v>
      </c>
      <c r="AH248" s="36" t="str">
        <f>IF($N248=Data!$G$10,$M248+Data!V$10,IF($N248=Data!$G$11,$M248+Data!V$11,IF($N248=Data!$G$12,$M248+Data!V$12,IF($N248=Data!$G$7,$M248+Data!V$7,IF($N248=Data!$G$8,$M248+Data!V$8,IF($N248=Data!$G$9,$M248+Data!V$9,IF($N248=Data!$G$3,$M248+Data!V$3,IF($N248=Data!$G$6,$M248+Data!V$6,IF($N248=Data!$G$4,$M248+Data!V$4,IF($N248=Data!$G$13,$M248+Data!V$13,IF($N248=Data!$G$14,$M248+Data!V$14,IF($N248=Data!$G$5,$M248+Data!V$5,Data!$G$16))))))))))))</f>
        <v>-</v>
      </c>
      <c r="AI248" s="36" t="str">
        <f>IF($N248=Data!$G$10,$M248+Data!X$10,IF($N248=Data!$G$11,$M248+Data!X$11,IF($N248=Data!$G$12,$M248+Data!X$12,IF($N248=Data!$G$7,$M248+Data!X$7,IF($N248=Data!$G$8,$M248+Data!X$8,IF($N248=Data!$G$9,$M248+Data!X$9,IF($N248=Data!$G$3,$M248+Data!X$3,IF($N248=Data!$G$6,$M248+Data!X$6,IF($N248=Data!$G$4,$M248+Data!X$4,IF($N248=Data!$G$13,$M248+Data!X$13,IF($N248=Data!$G$14,$M248+Data!X$14,IF($N248=Data!$G$5,$M248+Data!X$5,Data!$G$16))))))))))))</f>
        <v>-</v>
      </c>
    </row>
    <row r="249" spans="1:37" s="56" customFormat="1" ht="63" customHeight="1" x14ac:dyDescent="0.25">
      <c r="A249" s="22">
        <f t="shared" si="54"/>
        <v>0</v>
      </c>
      <c r="B249" s="22">
        <f t="shared" si="55"/>
        <v>0</v>
      </c>
      <c r="C249" s="73"/>
      <c r="D249" s="73"/>
      <c r="E249" s="22"/>
      <c r="F249" s="22"/>
      <c r="G249" s="23"/>
      <c r="H249" s="23"/>
      <c r="I249" s="41"/>
      <c r="J249" s="24"/>
      <c r="K249" s="23"/>
      <c r="L249" s="24">
        <f t="shared" si="56"/>
        <v>0</v>
      </c>
      <c r="M249" s="24"/>
      <c r="N249" s="25" t="s">
        <v>852</v>
      </c>
      <c r="O249" s="26" t="s">
        <v>853</v>
      </c>
      <c r="P249" s="26" t="str">
        <f t="shared" si="57"/>
        <v>-</v>
      </c>
      <c r="Q249" s="25" t="e">
        <f t="shared" si="58"/>
        <v>#VALUE!</v>
      </c>
      <c r="R249" s="27" t="str">
        <f t="shared" si="59"/>
        <v>-</v>
      </c>
      <c r="S249" s="27" t="str">
        <f t="shared" si="60"/>
        <v>-</v>
      </c>
      <c r="T249" s="27" t="str">
        <f t="shared" si="61"/>
        <v>-</v>
      </c>
      <c r="U249" s="27" t="str">
        <f t="shared" si="62"/>
        <v>-</v>
      </c>
      <c r="V249" s="27" t="str">
        <f t="shared" si="63"/>
        <v>-</v>
      </c>
      <c r="W249" s="27" t="str">
        <f t="shared" si="64"/>
        <v>-</v>
      </c>
      <c r="X249" s="27" t="str">
        <f t="shared" si="65"/>
        <v>-</v>
      </c>
      <c r="Y249" s="27" t="str">
        <f t="shared" si="66"/>
        <v>-</v>
      </c>
      <c r="Z249" s="27" t="str">
        <f t="shared" si="67"/>
        <v>-</v>
      </c>
      <c r="AA249" s="37" t="str">
        <f>IF($N249=Data!$G$10,$M249+Data!H$10,IF($N249=Data!$G$11,$M249+Data!H$11,IF($N249=Data!$G$12,$M249+Data!H$12,IF($N249=Data!$G$7,$M249+Data!H$7,IF($N249=Data!$G$8,$M249+Data!H$8,IF($N249=Data!$G$9,$M249+Data!H$9,IF($N249=Data!$G$3,$M249+Data!H$3,IF($N249=Data!$G$6,$M249+Data!H$6,IF($N249=Data!$G$4,$M249+Data!H$4,IF($N249=Data!$G$13,$M249+Data!H$13,IF($N249=Data!$G$14,$M249+Data!H$14,IF($N249=Data!$G$5,$M249+Data!H$5,Data!$G$16))))))))))))</f>
        <v>-</v>
      </c>
      <c r="AB249" s="37" t="str">
        <f>IF($N249=Data!$G$10,$M249+Data!J$10,IF($N249=Data!$G$11,$M249+Data!J$11,IF($N249=Data!$G$12,$M249+Data!J$12,IF($N249=Data!$G$7,$M249+Data!J$7,IF($N249=Data!$G$8,$M249+Data!J$8,IF($N249=Data!$G$9,$M249+Data!J$9,IF($N249=Data!$G$3,$M249+Data!J$3,IF($N249=Data!$G$6,$M249+Data!J$6,IF($N249=Data!$G$4,$M249+Data!J$4,IF($N249=Data!$G$13,$M249+Data!J$13,IF($N249=Data!$G$14,$M249+Data!J$14,IF($N249=Data!$G$5,$M249+Data!J$5,Data!$G$16))))))))))))</f>
        <v>-</v>
      </c>
      <c r="AC249" s="37" t="str">
        <f>IF($N249=Data!$G$10,$M249+Data!L$10,IF($N249=Data!$G$11,$M249+Data!L$11,IF($N249=Data!$G$12,$M249+Data!L$12,IF($N249=Data!$G$7,$M249+Data!L$7,IF($N249=Data!$G$8,$M249+Data!L$8,IF($N249=Data!$G$9,$M249+Data!L$9,IF($N249=Data!$G$3,$M249+Data!L$3,IF($N249=Data!$G$6,$M249+Data!L$6,IF($N249=Data!$G$4,$M249+Data!L$4,IF($N249=Data!$G$13,$M249+Data!L$13,IF($N249=Data!$G$14,$M249+Data!L$14,IF($N249=Data!$G$5,$M249+Data!L$5,Data!$G$16))))))))))))</f>
        <v>-</v>
      </c>
      <c r="AD249" s="37" t="str">
        <f>IF($N249=Data!$G$10,$M249+Data!N$10,IF($N249=Data!$G$11,$M249+Data!N$11,IF($N249=Data!$G$12,$M249+Data!N$12,IF($N249=Data!$G$7,$M249+Data!N$7,IF($N249=Data!$G$8,$M249+Data!N$8,IF($N249=Data!$G$9,$M249+Data!N$9,IF($N249=Data!$G$3,$M249+Data!N$3,IF($N249=Data!$G$6,$M249+Data!N$6,IF($N249=Data!$G$4,$M249+Data!N$4,IF($N249=Data!$G$13,$M249+Data!N$13,IF($N249=Data!$G$14,$M249+Data!N$14,IF($N249=Data!$G$5,$M249+Data!N$5,Data!$G$16))))))))))))</f>
        <v>-</v>
      </c>
      <c r="AE249" s="37" t="str">
        <f>IF($N249=Data!$G$10,$M249+Data!P$10,IF($N249=Data!$G$11,$M249+Data!P$11,IF($N249=Data!$G$12,$M249+Data!P$12,IF($N249=Data!$G$7,$M249+Data!P$7,IF($N249=Data!$G$8,$M249+Data!P$8,IF($N249=Data!$G$9,$M249+Data!P$9,IF($N249=Data!$G$3,$M249+Data!P$3,IF($N249=Data!$G$6,$M249+Data!P$6,IF($N249=Data!$G$4,$M249+Data!P$4,IF($N249=Data!$G$13,$M249+Data!P$13,IF($N249=Data!$G$14,$M249+Data!P$14,IF($N249=Data!$G$5,$M249+Data!P$5,Data!$G$16))))))))))))</f>
        <v>-</v>
      </c>
      <c r="AF249" s="37" t="str">
        <f>IF($N249=Data!$G$10,$M249+Data!R$10,IF($N249=Data!$G$11,$M249+Data!R$11,IF($N249=Data!$G$12,$M249+Data!R$12,IF($N249=Data!$G$7,$M249+Data!R$7,IF($N249=Data!$G$8,$M249+Data!R$8,IF($N249=Data!$G$9,$M249+Data!R$9,IF($N249=Data!$G$3,$M249+Data!R$3,IF($N249=Data!$G$6,$M249+Data!R$6,IF($N249=Data!$G$4,$M249+Data!R$4,IF($N249=Data!$G$13,$M249+Data!R$13,IF($N249=Data!$G$14,$M249+Data!R$14,IF($N249=Data!$G$5,$M249+Data!R$5,Data!$G$16))))))))))))</f>
        <v>-</v>
      </c>
      <c r="AG249" s="37" t="str">
        <f>IF($N249=Data!$G$10,$M249+Data!T$10,IF($N249=Data!$G$11,$M249+Data!T$11,IF($N249=Data!$G$12,$M249+Data!T$12,IF($N249=Data!$G$7,$M249+Data!T$7,IF($N249=Data!$G$8,$M249+Data!T$8,IF($N249=Data!$G$9,$M249+Data!T$9,IF($N249=Data!$G$3,$M249+Data!T$3,IF($N249=Data!$G$6,$M249+Data!T$6,IF($N249=Data!$G$4,$M249+Data!T$4,IF($N249=Data!$G$13,$M249+Data!T$13,IF($N249=Data!$G$14,$M249+Data!T$14,IF($N249=Data!$G$5,$M249+Data!T$5,Data!$G$16))))))))))))</f>
        <v>-</v>
      </c>
      <c r="AH249" s="37" t="str">
        <f>IF($N249=Data!$G$10,$M249+Data!V$10,IF($N249=Data!$G$11,$M249+Data!V$11,IF($N249=Data!$G$12,$M249+Data!V$12,IF($N249=Data!$G$7,$M249+Data!V$7,IF($N249=Data!$G$8,$M249+Data!V$8,IF($N249=Data!$G$9,$M249+Data!V$9,IF($N249=Data!$G$3,$M249+Data!V$3,IF($N249=Data!$G$6,$M249+Data!V$6,IF($N249=Data!$G$4,$M249+Data!V$4,IF($N249=Data!$G$13,$M249+Data!V$13,IF($N249=Data!$G$14,$M249+Data!V$14,IF($N249=Data!$G$5,$M249+Data!V$5,Data!$G$16))))))))))))</f>
        <v>-</v>
      </c>
      <c r="AI249" s="37" t="str">
        <f>IF($N249=Data!$G$10,$M249+Data!X$10,IF($N249=Data!$G$11,$M249+Data!X$11,IF($N249=Data!$G$12,$M249+Data!X$12,IF($N249=Data!$G$7,$M249+Data!X$7,IF($N249=Data!$G$8,$M249+Data!X$8,IF($N249=Data!$G$9,$M249+Data!X$9,IF($N249=Data!$G$3,$M249+Data!X$3,IF($N249=Data!$G$6,$M249+Data!X$6,IF($N249=Data!$G$4,$M249+Data!X$4,IF($N249=Data!$G$13,$M249+Data!X$13,IF($N249=Data!$G$14,$M249+Data!X$14,IF($N249=Data!$G$5,$M249+Data!X$5,Data!$G$16))))))))))))</f>
        <v>-</v>
      </c>
      <c r="AJ249" s="55"/>
      <c r="AK249" s="55"/>
    </row>
    <row r="250" spans="1:37" s="55" customFormat="1" ht="63" customHeight="1" x14ac:dyDescent="0.25">
      <c r="A250" s="99">
        <f t="shared" si="54"/>
        <v>0</v>
      </c>
      <c r="B250" s="99">
        <f t="shared" si="55"/>
        <v>0</v>
      </c>
      <c r="C250" s="100"/>
      <c r="D250" s="100"/>
      <c r="E250" s="99"/>
      <c r="F250" s="99"/>
      <c r="G250" s="101"/>
      <c r="H250" s="101"/>
      <c r="I250" s="102"/>
      <c r="J250" s="36"/>
      <c r="K250" s="101"/>
      <c r="L250" s="36">
        <f t="shared" si="56"/>
        <v>0</v>
      </c>
      <c r="M250" s="36"/>
      <c r="N250" s="103" t="s">
        <v>854</v>
      </c>
      <c r="O250" s="36" t="s">
        <v>855</v>
      </c>
      <c r="P250" s="36" t="str">
        <f t="shared" si="57"/>
        <v>-</v>
      </c>
      <c r="Q250" s="103" t="e">
        <f t="shared" si="58"/>
        <v>#VALUE!</v>
      </c>
      <c r="R250" s="36" t="str">
        <f t="shared" si="59"/>
        <v>-</v>
      </c>
      <c r="S250" s="36" t="str">
        <f t="shared" si="60"/>
        <v>-</v>
      </c>
      <c r="T250" s="36" t="str">
        <f t="shared" si="61"/>
        <v>-</v>
      </c>
      <c r="U250" s="36" t="str">
        <f t="shared" si="62"/>
        <v>-</v>
      </c>
      <c r="V250" s="36" t="str">
        <f t="shared" si="63"/>
        <v>-</v>
      </c>
      <c r="W250" s="36" t="str">
        <f t="shared" si="64"/>
        <v>-</v>
      </c>
      <c r="X250" s="36" t="str">
        <f t="shared" si="65"/>
        <v>-</v>
      </c>
      <c r="Y250" s="36" t="str">
        <f t="shared" si="66"/>
        <v>-</v>
      </c>
      <c r="Z250" s="36" t="str">
        <f t="shared" si="67"/>
        <v>-</v>
      </c>
      <c r="AA250" s="36" t="str">
        <f>IF($N250=Data!$G$10,$M250+Data!H$10,IF($N250=Data!$G$11,$M250+Data!H$11,IF($N250=Data!$G$12,$M250+Data!H$12,IF($N250=Data!$G$7,$M250+Data!H$7,IF($N250=Data!$G$8,$M250+Data!H$8,IF($N250=Data!$G$9,$M250+Data!H$9,IF($N250=Data!$G$3,$M250+Data!H$3,IF($N250=Data!$G$6,$M250+Data!H$6,IF($N250=Data!$G$4,$M250+Data!H$4,IF($N250=Data!$G$13,$M250+Data!H$13,IF($N250=Data!$G$14,$M250+Data!H$14,IF($N250=Data!$G$5,$M250+Data!H$5,Data!$G$16))))))))))))</f>
        <v>-</v>
      </c>
      <c r="AB250" s="36" t="str">
        <f>IF($N250=Data!$G$10,$M250+Data!J$10,IF($N250=Data!$G$11,$M250+Data!J$11,IF($N250=Data!$G$12,$M250+Data!J$12,IF($N250=Data!$G$7,$M250+Data!J$7,IF($N250=Data!$G$8,$M250+Data!J$8,IF($N250=Data!$G$9,$M250+Data!J$9,IF($N250=Data!$G$3,$M250+Data!J$3,IF($N250=Data!$G$6,$M250+Data!J$6,IF($N250=Data!$G$4,$M250+Data!J$4,IF($N250=Data!$G$13,$M250+Data!J$13,IF($N250=Data!$G$14,$M250+Data!J$14,IF($N250=Data!$G$5,$M250+Data!J$5,Data!$G$16))))))))))))</f>
        <v>-</v>
      </c>
      <c r="AC250" s="36" t="str">
        <f>IF($N250=Data!$G$10,$M250+Data!L$10,IF($N250=Data!$G$11,$M250+Data!L$11,IF($N250=Data!$G$12,$M250+Data!L$12,IF($N250=Data!$G$7,$M250+Data!L$7,IF($N250=Data!$G$8,$M250+Data!L$8,IF($N250=Data!$G$9,$M250+Data!L$9,IF($N250=Data!$G$3,$M250+Data!L$3,IF($N250=Data!$G$6,$M250+Data!L$6,IF($N250=Data!$G$4,$M250+Data!L$4,IF($N250=Data!$G$13,$M250+Data!L$13,IF($N250=Data!$G$14,$M250+Data!L$14,IF($N250=Data!$G$5,$M250+Data!L$5,Data!$G$16))))))))))))</f>
        <v>-</v>
      </c>
      <c r="AD250" s="36" t="str">
        <f>IF($N250=Data!$G$10,$M250+Data!N$10,IF($N250=Data!$G$11,$M250+Data!N$11,IF($N250=Data!$G$12,$M250+Data!N$12,IF($N250=Data!$G$7,$M250+Data!N$7,IF($N250=Data!$G$8,$M250+Data!N$8,IF($N250=Data!$G$9,$M250+Data!N$9,IF($N250=Data!$G$3,$M250+Data!N$3,IF($N250=Data!$G$6,$M250+Data!N$6,IF($N250=Data!$G$4,$M250+Data!N$4,IF($N250=Data!$G$13,$M250+Data!N$13,IF($N250=Data!$G$14,$M250+Data!N$14,IF($N250=Data!$G$5,$M250+Data!N$5,Data!$G$16))))))))))))</f>
        <v>-</v>
      </c>
      <c r="AE250" s="36" t="str">
        <f>IF($N250=Data!$G$10,$M250+Data!P$10,IF($N250=Data!$G$11,$M250+Data!P$11,IF($N250=Data!$G$12,$M250+Data!P$12,IF($N250=Data!$G$7,$M250+Data!P$7,IF($N250=Data!$G$8,$M250+Data!P$8,IF($N250=Data!$G$9,$M250+Data!P$9,IF($N250=Data!$G$3,$M250+Data!P$3,IF($N250=Data!$G$6,$M250+Data!P$6,IF($N250=Data!$G$4,$M250+Data!P$4,IF($N250=Data!$G$13,$M250+Data!P$13,IF($N250=Data!$G$14,$M250+Data!P$14,IF($N250=Data!$G$5,$M250+Data!P$5,Data!$G$16))))))))))))</f>
        <v>-</v>
      </c>
      <c r="AF250" s="36" t="str">
        <f>IF($N250=Data!$G$10,$M250+Data!R$10,IF($N250=Data!$G$11,$M250+Data!R$11,IF($N250=Data!$G$12,$M250+Data!R$12,IF($N250=Data!$G$7,$M250+Data!R$7,IF($N250=Data!$G$8,$M250+Data!R$8,IF($N250=Data!$G$9,$M250+Data!R$9,IF($N250=Data!$G$3,$M250+Data!R$3,IF($N250=Data!$G$6,$M250+Data!R$6,IF($N250=Data!$G$4,$M250+Data!R$4,IF($N250=Data!$G$13,$M250+Data!R$13,IF($N250=Data!$G$14,$M250+Data!R$14,IF($N250=Data!$G$5,$M250+Data!R$5,Data!$G$16))))))))))))</f>
        <v>-</v>
      </c>
      <c r="AG250" s="36" t="str">
        <f>IF($N250=Data!$G$10,$M250+Data!T$10,IF($N250=Data!$G$11,$M250+Data!T$11,IF($N250=Data!$G$12,$M250+Data!T$12,IF($N250=Data!$G$7,$M250+Data!T$7,IF($N250=Data!$G$8,$M250+Data!T$8,IF($N250=Data!$G$9,$M250+Data!T$9,IF($N250=Data!$G$3,$M250+Data!T$3,IF($N250=Data!$G$6,$M250+Data!T$6,IF($N250=Data!$G$4,$M250+Data!T$4,IF($N250=Data!$G$13,$M250+Data!T$13,IF($N250=Data!$G$14,$M250+Data!T$14,IF($N250=Data!$G$5,$M250+Data!T$5,Data!$G$16))))))))))))</f>
        <v>-</v>
      </c>
      <c r="AH250" s="36" t="str">
        <f>IF($N250=Data!$G$10,$M250+Data!V$10,IF($N250=Data!$G$11,$M250+Data!V$11,IF($N250=Data!$G$12,$M250+Data!V$12,IF($N250=Data!$G$7,$M250+Data!V$7,IF($N250=Data!$G$8,$M250+Data!V$8,IF($N250=Data!$G$9,$M250+Data!V$9,IF($N250=Data!$G$3,$M250+Data!V$3,IF($N250=Data!$G$6,$M250+Data!V$6,IF($N250=Data!$G$4,$M250+Data!V$4,IF($N250=Data!$G$13,$M250+Data!V$13,IF($N250=Data!$G$14,$M250+Data!V$14,IF($N250=Data!$G$5,$M250+Data!V$5,Data!$G$16))))))))))))</f>
        <v>-</v>
      </c>
      <c r="AI250" s="36" t="str">
        <f>IF($N250=Data!$G$10,$M250+Data!X$10,IF($N250=Data!$G$11,$M250+Data!X$11,IF($N250=Data!$G$12,$M250+Data!X$12,IF($N250=Data!$G$7,$M250+Data!X$7,IF($N250=Data!$G$8,$M250+Data!X$8,IF($N250=Data!$G$9,$M250+Data!X$9,IF($N250=Data!$G$3,$M250+Data!X$3,IF($N250=Data!$G$6,$M250+Data!X$6,IF($N250=Data!$G$4,$M250+Data!X$4,IF($N250=Data!$G$13,$M250+Data!X$13,IF($N250=Data!$G$14,$M250+Data!X$14,IF($N250=Data!$G$5,$M250+Data!X$5,Data!$G$16))))))))))))</f>
        <v>-</v>
      </c>
    </row>
    <row r="251" spans="1:37" s="56" customFormat="1" ht="63" customHeight="1" x14ac:dyDescent="0.25">
      <c r="A251" s="22">
        <f t="shared" si="54"/>
        <v>0</v>
      </c>
      <c r="B251" s="22">
        <f t="shared" si="55"/>
        <v>0</v>
      </c>
      <c r="C251" s="73"/>
      <c r="D251" s="73"/>
      <c r="E251" s="22"/>
      <c r="F251" s="22"/>
      <c r="G251" s="23"/>
      <c r="H251" s="23"/>
      <c r="I251" s="41"/>
      <c r="J251" s="24"/>
      <c r="K251" s="23"/>
      <c r="L251" s="24">
        <f t="shared" si="56"/>
        <v>0</v>
      </c>
      <c r="M251" s="24"/>
      <c r="N251" s="25" t="s">
        <v>856</v>
      </c>
      <c r="O251" s="26" t="s">
        <v>857</v>
      </c>
      <c r="P251" s="26" t="str">
        <f t="shared" si="57"/>
        <v>-</v>
      </c>
      <c r="Q251" s="25" t="e">
        <f t="shared" si="58"/>
        <v>#VALUE!</v>
      </c>
      <c r="R251" s="27" t="str">
        <f t="shared" si="59"/>
        <v>-</v>
      </c>
      <c r="S251" s="27" t="str">
        <f t="shared" si="60"/>
        <v>-</v>
      </c>
      <c r="T251" s="27" t="str">
        <f t="shared" si="61"/>
        <v>-</v>
      </c>
      <c r="U251" s="27" t="str">
        <f t="shared" si="62"/>
        <v>-</v>
      </c>
      <c r="V251" s="27" t="str">
        <f t="shared" si="63"/>
        <v>-</v>
      </c>
      <c r="W251" s="27" t="str">
        <f t="shared" si="64"/>
        <v>-</v>
      </c>
      <c r="X251" s="27" t="str">
        <f t="shared" si="65"/>
        <v>-</v>
      </c>
      <c r="Y251" s="27" t="str">
        <f t="shared" si="66"/>
        <v>-</v>
      </c>
      <c r="Z251" s="27" t="str">
        <f t="shared" si="67"/>
        <v>-</v>
      </c>
      <c r="AA251" s="37" t="str">
        <f>IF($N251=Data!$G$10,$M251+Data!H$10,IF($N251=Data!$G$11,$M251+Data!H$11,IF($N251=Data!$G$12,$M251+Data!H$12,IF($N251=Data!$G$7,$M251+Data!H$7,IF($N251=Data!$G$8,$M251+Data!H$8,IF($N251=Data!$G$9,$M251+Data!H$9,IF($N251=Data!$G$3,$M251+Data!H$3,IF($N251=Data!$G$6,$M251+Data!H$6,IF($N251=Data!$G$4,$M251+Data!H$4,IF($N251=Data!$G$13,$M251+Data!H$13,IF($N251=Data!$G$14,$M251+Data!H$14,IF($N251=Data!$G$5,$M251+Data!H$5,Data!$G$16))))))))))))</f>
        <v>-</v>
      </c>
      <c r="AB251" s="37" t="str">
        <f>IF($N251=Data!$G$10,$M251+Data!J$10,IF($N251=Data!$G$11,$M251+Data!J$11,IF($N251=Data!$G$12,$M251+Data!J$12,IF($N251=Data!$G$7,$M251+Data!J$7,IF($N251=Data!$G$8,$M251+Data!J$8,IF($N251=Data!$G$9,$M251+Data!J$9,IF($N251=Data!$G$3,$M251+Data!J$3,IF($N251=Data!$G$6,$M251+Data!J$6,IF($N251=Data!$G$4,$M251+Data!J$4,IF($N251=Data!$G$13,$M251+Data!J$13,IF($N251=Data!$G$14,$M251+Data!J$14,IF($N251=Data!$G$5,$M251+Data!J$5,Data!$G$16))))))))))))</f>
        <v>-</v>
      </c>
      <c r="AC251" s="37" t="str">
        <f>IF($N251=Data!$G$10,$M251+Data!L$10,IF($N251=Data!$G$11,$M251+Data!L$11,IF($N251=Data!$G$12,$M251+Data!L$12,IF($N251=Data!$G$7,$M251+Data!L$7,IF($N251=Data!$G$8,$M251+Data!L$8,IF($N251=Data!$G$9,$M251+Data!L$9,IF($N251=Data!$G$3,$M251+Data!L$3,IF($N251=Data!$G$6,$M251+Data!L$6,IF($N251=Data!$G$4,$M251+Data!L$4,IF($N251=Data!$G$13,$M251+Data!L$13,IF($N251=Data!$G$14,$M251+Data!L$14,IF($N251=Data!$G$5,$M251+Data!L$5,Data!$G$16))))))))))))</f>
        <v>-</v>
      </c>
      <c r="AD251" s="37" t="str">
        <f>IF($N251=Data!$G$10,$M251+Data!N$10,IF($N251=Data!$G$11,$M251+Data!N$11,IF($N251=Data!$G$12,$M251+Data!N$12,IF($N251=Data!$G$7,$M251+Data!N$7,IF($N251=Data!$G$8,$M251+Data!N$8,IF($N251=Data!$G$9,$M251+Data!N$9,IF($N251=Data!$G$3,$M251+Data!N$3,IF($N251=Data!$G$6,$M251+Data!N$6,IF($N251=Data!$G$4,$M251+Data!N$4,IF($N251=Data!$G$13,$M251+Data!N$13,IF($N251=Data!$G$14,$M251+Data!N$14,IF($N251=Data!$G$5,$M251+Data!N$5,Data!$G$16))))))))))))</f>
        <v>-</v>
      </c>
      <c r="AE251" s="37" t="str">
        <f>IF($N251=Data!$G$10,$M251+Data!P$10,IF($N251=Data!$G$11,$M251+Data!P$11,IF($N251=Data!$G$12,$M251+Data!P$12,IF($N251=Data!$G$7,$M251+Data!P$7,IF($N251=Data!$G$8,$M251+Data!P$8,IF($N251=Data!$G$9,$M251+Data!P$9,IF($N251=Data!$G$3,$M251+Data!P$3,IF($N251=Data!$G$6,$M251+Data!P$6,IF($N251=Data!$G$4,$M251+Data!P$4,IF($N251=Data!$G$13,$M251+Data!P$13,IF($N251=Data!$G$14,$M251+Data!P$14,IF($N251=Data!$G$5,$M251+Data!P$5,Data!$G$16))))))))))))</f>
        <v>-</v>
      </c>
      <c r="AF251" s="37" t="str">
        <f>IF($N251=Data!$G$10,$M251+Data!R$10,IF($N251=Data!$G$11,$M251+Data!R$11,IF($N251=Data!$G$12,$M251+Data!R$12,IF($N251=Data!$G$7,$M251+Data!R$7,IF($N251=Data!$G$8,$M251+Data!R$8,IF($N251=Data!$G$9,$M251+Data!R$9,IF($N251=Data!$G$3,$M251+Data!R$3,IF($N251=Data!$G$6,$M251+Data!R$6,IF($N251=Data!$G$4,$M251+Data!R$4,IF($N251=Data!$G$13,$M251+Data!R$13,IF($N251=Data!$G$14,$M251+Data!R$14,IF($N251=Data!$G$5,$M251+Data!R$5,Data!$G$16))))))))))))</f>
        <v>-</v>
      </c>
      <c r="AG251" s="37" t="str">
        <f>IF($N251=Data!$G$10,$M251+Data!T$10,IF($N251=Data!$G$11,$M251+Data!T$11,IF($N251=Data!$G$12,$M251+Data!T$12,IF($N251=Data!$G$7,$M251+Data!T$7,IF($N251=Data!$G$8,$M251+Data!T$8,IF($N251=Data!$G$9,$M251+Data!T$9,IF($N251=Data!$G$3,$M251+Data!T$3,IF($N251=Data!$G$6,$M251+Data!T$6,IF($N251=Data!$G$4,$M251+Data!T$4,IF($N251=Data!$G$13,$M251+Data!T$13,IF($N251=Data!$G$14,$M251+Data!T$14,IF($N251=Data!$G$5,$M251+Data!T$5,Data!$G$16))))))))))))</f>
        <v>-</v>
      </c>
      <c r="AH251" s="37" t="str">
        <f>IF($N251=Data!$G$10,$M251+Data!V$10,IF($N251=Data!$G$11,$M251+Data!V$11,IF($N251=Data!$G$12,$M251+Data!V$12,IF($N251=Data!$G$7,$M251+Data!V$7,IF($N251=Data!$G$8,$M251+Data!V$8,IF($N251=Data!$G$9,$M251+Data!V$9,IF($N251=Data!$G$3,$M251+Data!V$3,IF($N251=Data!$G$6,$M251+Data!V$6,IF($N251=Data!$G$4,$M251+Data!V$4,IF($N251=Data!$G$13,$M251+Data!V$13,IF($N251=Data!$G$14,$M251+Data!V$14,IF($N251=Data!$G$5,$M251+Data!V$5,Data!$G$16))))))))))))</f>
        <v>-</v>
      </c>
      <c r="AI251" s="37" t="str">
        <f>IF($N251=Data!$G$10,$M251+Data!X$10,IF($N251=Data!$G$11,$M251+Data!X$11,IF($N251=Data!$G$12,$M251+Data!X$12,IF($N251=Data!$G$7,$M251+Data!X$7,IF($N251=Data!$G$8,$M251+Data!X$8,IF($N251=Data!$G$9,$M251+Data!X$9,IF($N251=Data!$G$3,$M251+Data!X$3,IF($N251=Data!$G$6,$M251+Data!X$6,IF($N251=Data!$G$4,$M251+Data!X$4,IF($N251=Data!$G$13,$M251+Data!X$13,IF($N251=Data!$G$14,$M251+Data!X$14,IF($N251=Data!$G$5,$M251+Data!X$5,Data!$G$16))))))))))))</f>
        <v>-</v>
      </c>
      <c r="AJ251" s="55"/>
      <c r="AK251" s="55"/>
    </row>
    <row r="252" spans="1:37" s="55" customFormat="1" ht="63" customHeight="1" x14ac:dyDescent="0.25">
      <c r="A252" s="99">
        <f t="shared" si="54"/>
        <v>0</v>
      </c>
      <c r="B252" s="99">
        <f t="shared" si="55"/>
        <v>0</v>
      </c>
      <c r="C252" s="100"/>
      <c r="D252" s="100"/>
      <c r="E252" s="99"/>
      <c r="F252" s="99"/>
      <c r="G252" s="101"/>
      <c r="H252" s="101"/>
      <c r="I252" s="102"/>
      <c r="J252" s="36"/>
      <c r="K252" s="101"/>
      <c r="L252" s="36">
        <f t="shared" si="56"/>
        <v>0</v>
      </c>
      <c r="M252" s="36"/>
      <c r="N252" s="103" t="s">
        <v>858</v>
      </c>
      <c r="O252" s="36" t="s">
        <v>859</v>
      </c>
      <c r="P252" s="36" t="str">
        <f t="shared" si="57"/>
        <v>-</v>
      </c>
      <c r="Q252" s="103" t="e">
        <f t="shared" si="58"/>
        <v>#VALUE!</v>
      </c>
      <c r="R252" s="36" t="str">
        <f t="shared" si="59"/>
        <v>-</v>
      </c>
      <c r="S252" s="36" t="str">
        <f t="shared" si="60"/>
        <v>-</v>
      </c>
      <c r="T252" s="36" t="str">
        <f t="shared" si="61"/>
        <v>-</v>
      </c>
      <c r="U252" s="36" t="str">
        <f t="shared" si="62"/>
        <v>-</v>
      </c>
      <c r="V252" s="36" t="str">
        <f t="shared" si="63"/>
        <v>-</v>
      </c>
      <c r="W252" s="36" t="str">
        <f t="shared" si="64"/>
        <v>-</v>
      </c>
      <c r="X252" s="36" t="str">
        <f t="shared" si="65"/>
        <v>-</v>
      </c>
      <c r="Y252" s="36" t="str">
        <f t="shared" si="66"/>
        <v>-</v>
      </c>
      <c r="Z252" s="36" t="str">
        <f t="shared" si="67"/>
        <v>-</v>
      </c>
      <c r="AA252" s="36" t="str">
        <f>IF($N252=Data!$G$10,$M252+Data!H$10,IF($N252=Data!$G$11,$M252+Data!H$11,IF($N252=Data!$G$12,$M252+Data!H$12,IF($N252=Data!$G$7,$M252+Data!H$7,IF($N252=Data!$G$8,$M252+Data!H$8,IF($N252=Data!$G$9,$M252+Data!H$9,IF($N252=Data!$G$3,$M252+Data!H$3,IF($N252=Data!$G$6,$M252+Data!H$6,IF($N252=Data!$G$4,$M252+Data!H$4,IF($N252=Data!$G$13,$M252+Data!H$13,IF($N252=Data!$G$14,$M252+Data!H$14,IF($N252=Data!$G$5,$M252+Data!H$5,Data!$G$16))))))))))))</f>
        <v>-</v>
      </c>
      <c r="AB252" s="36" t="str">
        <f>IF($N252=Data!$G$10,$M252+Data!J$10,IF($N252=Data!$G$11,$M252+Data!J$11,IF($N252=Data!$G$12,$M252+Data!J$12,IF($N252=Data!$G$7,$M252+Data!J$7,IF($N252=Data!$G$8,$M252+Data!J$8,IF($N252=Data!$G$9,$M252+Data!J$9,IF($N252=Data!$G$3,$M252+Data!J$3,IF($N252=Data!$G$6,$M252+Data!J$6,IF($N252=Data!$G$4,$M252+Data!J$4,IF($N252=Data!$G$13,$M252+Data!J$13,IF($N252=Data!$G$14,$M252+Data!J$14,IF($N252=Data!$G$5,$M252+Data!J$5,Data!$G$16))))))))))))</f>
        <v>-</v>
      </c>
      <c r="AC252" s="36" t="str">
        <f>IF($N252=Data!$G$10,$M252+Data!L$10,IF($N252=Data!$G$11,$M252+Data!L$11,IF($N252=Data!$G$12,$M252+Data!L$12,IF($N252=Data!$G$7,$M252+Data!L$7,IF($N252=Data!$G$8,$M252+Data!L$8,IF($N252=Data!$G$9,$M252+Data!L$9,IF($N252=Data!$G$3,$M252+Data!L$3,IF($N252=Data!$G$6,$M252+Data!L$6,IF($N252=Data!$G$4,$M252+Data!L$4,IF($N252=Data!$G$13,$M252+Data!L$13,IF($N252=Data!$G$14,$M252+Data!L$14,IF($N252=Data!$G$5,$M252+Data!L$5,Data!$G$16))))))))))))</f>
        <v>-</v>
      </c>
      <c r="AD252" s="36" t="str">
        <f>IF($N252=Data!$G$10,$M252+Data!N$10,IF($N252=Data!$G$11,$M252+Data!N$11,IF($N252=Data!$G$12,$M252+Data!N$12,IF($N252=Data!$G$7,$M252+Data!N$7,IF($N252=Data!$G$8,$M252+Data!N$8,IF($N252=Data!$G$9,$M252+Data!N$9,IF($N252=Data!$G$3,$M252+Data!N$3,IF($N252=Data!$G$6,$M252+Data!N$6,IF($N252=Data!$G$4,$M252+Data!N$4,IF($N252=Data!$G$13,$M252+Data!N$13,IF($N252=Data!$G$14,$M252+Data!N$14,IF($N252=Data!$G$5,$M252+Data!N$5,Data!$G$16))))))))))))</f>
        <v>-</v>
      </c>
      <c r="AE252" s="36" t="str">
        <f>IF($N252=Data!$G$10,$M252+Data!P$10,IF($N252=Data!$G$11,$M252+Data!P$11,IF($N252=Data!$G$12,$M252+Data!P$12,IF($N252=Data!$G$7,$M252+Data!P$7,IF($N252=Data!$G$8,$M252+Data!P$8,IF($N252=Data!$G$9,$M252+Data!P$9,IF($N252=Data!$G$3,$M252+Data!P$3,IF($N252=Data!$G$6,$M252+Data!P$6,IF($N252=Data!$G$4,$M252+Data!P$4,IF($N252=Data!$G$13,$M252+Data!P$13,IF($N252=Data!$G$14,$M252+Data!P$14,IF($N252=Data!$G$5,$M252+Data!P$5,Data!$G$16))))))))))))</f>
        <v>-</v>
      </c>
      <c r="AF252" s="36" t="str">
        <f>IF($N252=Data!$G$10,$M252+Data!R$10,IF($N252=Data!$G$11,$M252+Data!R$11,IF($N252=Data!$G$12,$M252+Data!R$12,IF($N252=Data!$G$7,$M252+Data!R$7,IF($N252=Data!$G$8,$M252+Data!R$8,IF($N252=Data!$G$9,$M252+Data!R$9,IF($N252=Data!$G$3,$M252+Data!R$3,IF($N252=Data!$G$6,$M252+Data!R$6,IF($N252=Data!$G$4,$M252+Data!R$4,IF($N252=Data!$G$13,$M252+Data!R$13,IF($N252=Data!$G$14,$M252+Data!R$14,IF($N252=Data!$G$5,$M252+Data!R$5,Data!$G$16))))))))))))</f>
        <v>-</v>
      </c>
      <c r="AG252" s="36" t="str">
        <f>IF($N252=Data!$G$10,$M252+Data!T$10,IF($N252=Data!$G$11,$M252+Data!T$11,IF($N252=Data!$G$12,$M252+Data!T$12,IF($N252=Data!$G$7,$M252+Data!T$7,IF($N252=Data!$G$8,$M252+Data!T$8,IF($N252=Data!$G$9,$M252+Data!T$9,IF($N252=Data!$G$3,$M252+Data!T$3,IF($N252=Data!$G$6,$M252+Data!T$6,IF($N252=Data!$G$4,$M252+Data!T$4,IF($N252=Data!$G$13,$M252+Data!T$13,IF($N252=Data!$G$14,$M252+Data!T$14,IF($N252=Data!$G$5,$M252+Data!T$5,Data!$G$16))))))))))))</f>
        <v>-</v>
      </c>
      <c r="AH252" s="36" t="str">
        <f>IF($N252=Data!$G$10,$M252+Data!V$10,IF($N252=Data!$G$11,$M252+Data!V$11,IF($N252=Data!$G$12,$M252+Data!V$12,IF($N252=Data!$G$7,$M252+Data!V$7,IF($N252=Data!$G$8,$M252+Data!V$8,IF($N252=Data!$G$9,$M252+Data!V$9,IF($N252=Data!$G$3,$M252+Data!V$3,IF($N252=Data!$G$6,$M252+Data!V$6,IF($N252=Data!$G$4,$M252+Data!V$4,IF($N252=Data!$G$13,$M252+Data!V$13,IF($N252=Data!$G$14,$M252+Data!V$14,IF($N252=Data!$G$5,$M252+Data!V$5,Data!$G$16))))))))))))</f>
        <v>-</v>
      </c>
      <c r="AI252" s="36" t="str">
        <f>IF($N252=Data!$G$10,$M252+Data!X$10,IF($N252=Data!$G$11,$M252+Data!X$11,IF($N252=Data!$G$12,$M252+Data!X$12,IF($N252=Data!$G$7,$M252+Data!X$7,IF($N252=Data!$G$8,$M252+Data!X$8,IF($N252=Data!$G$9,$M252+Data!X$9,IF($N252=Data!$G$3,$M252+Data!X$3,IF($N252=Data!$G$6,$M252+Data!X$6,IF($N252=Data!$G$4,$M252+Data!X$4,IF($N252=Data!$G$13,$M252+Data!X$13,IF($N252=Data!$G$14,$M252+Data!X$14,IF($N252=Data!$G$5,$M252+Data!X$5,Data!$G$16))))))))))))</f>
        <v>-</v>
      </c>
    </row>
    <row r="253" spans="1:37" s="56" customFormat="1" ht="63" customHeight="1" x14ac:dyDescent="0.25">
      <c r="A253" s="22">
        <f t="shared" si="54"/>
        <v>0</v>
      </c>
      <c r="B253" s="22">
        <f t="shared" si="55"/>
        <v>0</v>
      </c>
      <c r="C253" s="73"/>
      <c r="D253" s="73"/>
      <c r="E253" s="22"/>
      <c r="F253" s="22"/>
      <c r="G253" s="23"/>
      <c r="H253" s="23"/>
      <c r="I253" s="41"/>
      <c r="J253" s="24"/>
      <c r="K253" s="23"/>
      <c r="L253" s="24">
        <f t="shared" si="56"/>
        <v>0</v>
      </c>
      <c r="M253" s="24"/>
      <c r="N253" s="25" t="s">
        <v>860</v>
      </c>
      <c r="O253" s="26" t="s">
        <v>861</v>
      </c>
      <c r="P253" s="26" t="str">
        <f t="shared" si="57"/>
        <v>-</v>
      </c>
      <c r="Q253" s="25" t="e">
        <f t="shared" si="58"/>
        <v>#VALUE!</v>
      </c>
      <c r="R253" s="27" t="str">
        <f t="shared" si="59"/>
        <v>-</v>
      </c>
      <c r="S253" s="27" t="str">
        <f t="shared" si="60"/>
        <v>-</v>
      </c>
      <c r="T253" s="27" t="str">
        <f t="shared" si="61"/>
        <v>-</v>
      </c>
      <c r="U253" s="27" t="str">
        <f t="shared" si="62"/>
        <v>-</v>
      </c>
      <c r="V253" s="27" t="str">
        <f t="shared" si="63"/>
        <v>-</v>
      </c>
      <c r="W253" s="27" t="str">
        <f t="shared" si="64"/>
        <v>-</v>
      </c>
      <c r="X253" s="27" t="str">
        <f t="shared" si="65"/>
        <v>-</v>
      </c>
      <c r="Y253" s="27" t="str">
        <f t="shared" si="66"/>
        <v>-</v>
      </c>
      <c r="Z253" s="27" t="str">
        <f t="shared" si="67"/>
        <v>-</v>
      </c>
      <c r="AA253" s="37" t="str">
        <f>IF($N253=Data!$G$10,$M253+Data!H$10,IF($N253=Data!$G$11,$M253+Data!H$11,IF($N253=Data!$G$12,$M253+Data!H$12,IF($N253=Data!$G$7,$M253+Data!H$7,IF($N253=Data!$G$8,$M253+Data!H$8,IF($N253=Data!$G$9,$M253+Data!H$9,IF($N253=Data!$G$3,$M253+Data!H$3,IF($N253=Data!$G$6,$M253+Data!H$6,IF($N253=Data!$G$4,$M253+Data!H$4,IF($N253=Data!$G$13,$M253+Data!H$13,IF($N253=Data!$G$14,$M253+Data!H$14,IF($N253=Data!$G$5,$M253+Data!H$5,Data!$G$16))))))))))))</f>
        <v>-</v>
      </c>
      <c r="AB253" s="37" t="str">
        <f>IF($N253=Data!$G$10,$M253+Data!J$10,IF($N253=Data!$G$11,$M253+Data!J$11,IF($N253=Data!$G$12,$M253+Data!J$12,IF($N253=Data!$G$7,$M253+Data!J$7,IF($N253=Data!$G$8,$M253+Data!J$8,IF($N253=Data!$G$9,$M253+Data!J$9,IF($N253=Data!$G$3,$M253+Data!J$3,IF($N253=Data!$G$6,$M253+Data!J$6,IF($N253=Data!$G$4,$M253+Data!J$4,IF($N253=Data!$G$13,$M253+Data!J$13,IF($N253=Data!$G$14,$M253+Data!J$14,IF($N253=Data!$G$5,$M253+Data!J$5,Data!$G$16))))))))))))</f>
        <v>-</v>
      </c>
      <c r="AC253" s="37" t="str">
        <f>IF($N253=Data!$G$10,$M253+Data!L$10,IF($N253=Data!$G$11,$M253+Data!L$11,IF($N253=Data!$G$12,$M253+Data!L$12,IF($N253=Data!$G$7,$M253+Data!L$7,IF($N253=Data!$G$8,$M253+Data!L$8,IF($N253=Data!$G$9,$M253+Data!L$9,IF($N253=Data!$G$3,$M253+Data!L$3,IF($N253=Data!$G$6,$M253+Data!L$6,IF($N253=Data!$G$4,$M253+Data!L$4,IF($N253=Data!$G$13,$M253+Data!L$13,IF($N253=Data!$G$14,$M253+Data!L$14,IF($N253=Data!$G$5,$M253+Data!L$5,Data!$G$16))))))))))))</f>
        <v>-</v>
      </c>
      <c r="AD253" s="37" t="str">
        <f>IF($N253=Data!$G$10,$M253+Data!N$10,IF($N253=Data!$G$11,$M253+Data!N$11,IF($N253=Data!$G$12,$M253+Data!N$12,IF($N253=Data!$G$7,$M253+Data!N$7,IF($N253=Data!$G$8,$M253+Data!N$8,IF($N253=Data!$G$9,$M253+Data!N$9,IF($N253=Data!$G$3,$M253+Data!N$3,IF($N253=Data!$G$6,$M253+Data!N$6,IF($N253=Data!$G$4,$M253+Data!N$4,IF($N253=Data!$G$13,$M253+Data!N$13,IF($N253=Data!$G$14,$M253+Data!N$14,IF($N253=Data!$G$5,$M253+Data!N$5,Data!$G$16))))))))))))</f>
        <v>-</v>
      </c>
      <c r="AE253" s="37" t="str">
        <f>IF($N253=Data!$G$10,$M253+Data!P$10,IF($N253=Data!$G$11,$M253+Data!P$11,IF($N253=Data!$G$12,$M253+Data!P$12,IF($N253=Data!$G$7,$M253+Data!P$7,IF($N253=Data!$G$8,$M253+Data!P$8,IF($N253=Data!$G$9,$M253+Data!P$9,IF($N253=Data!$G$3,$M253+Data!P$3,IF($N253=Data!$G$6,$M253+Data!P$6,IF($N253=Data!$G$4,$M253+Data!P$4,IF($N253=Data!$G$13,$M253+Data!P$13,IF($N253=Data!$G$14,$M253+Data!P$14,IF($N253=Data!$G$5,$M253+Data!P$5,Data!$G$16))))))))))))</f>
        <v>-</v>
      </c>
      <c r="AF253" s="37" t="str">
        <f>IF($N253=Data!$G$10,$M253+Data!R$10,IF($N253=Data!$G$11,$M253+Data!R$11,IF($N253=Data!$G$12,$M253+Data!R$12,IF($N253=Data!$G$7,$M253+Data!R$7,IF($N253=Data!$G$8,$M253+Data!R$8,IF($N253=Data!$G$9,$M253+Data!R$9,IF($N253=Data!$G$3,$M253+Data!R$3,IF($N253=Data!$G$6,$M253+Data!R$6,IF($N253=Data!$G$4,$M253+Data!R$4,IF($N253=Data!$G$13,$M253+Data!R$13,IF($N253=Data!$G$14,$M253+Data!R$14,IF($N253=Data!$G$5,$M253+Data!R$5,Data!$G$16))))))))))))</f>
        <v>-</v>
      </c>
      <c r="AG253" s="37" t="str">
        <f>IF($N253=Data!$G$10,$M253+Data!T$10,IF($N253=Data!$G$11,$M253+Data!T$11,IF($N253=Data!$G$12,$M253+Data!T$12,IF($N253=Data!$G$7,$M253+Data!T$7,IF($N253=Data!$G$8,$M253+Data!T$8,IF($N253=Data!$G$9,$M253+Data!T$9,IF($N253=Data!$G$3,$M253+Data!T$3,IF($N253=Data!$G$6,$M253+Data!T$6,IF($N253=Data!$G$4,$M253+Data!T$4,IF($N253=Data!$G$13,$M253+Data!T$13,IF($N253=Data!$G$14,$M253+Data!T$14,IF($N253=Data!$G$5,$M253+Data!T$5,Data!$G$16))))))))))))</f>
        <v>-</v>
      </c>
      <c r="AH253" s="37" t="str">
        <f>IF($N253=Data!$G$10,$M253+Data!V$10,IF($N253=Data!$G$11,$M253+Data!V$11,IF($N253=Data!$G$12,$M253+Data!V$12,IF($N253=Data!$G$7,$M253+Data!V$7,IF($N253=Data!$G$8,$M253+Data!V$8,IF($N253=Data!$G$9,$M253+Data!V$9,IF($N253=Data!$G$3,$M253+Data!V$3,IF($N253=Data!$G$6,$M253+Data!V$6,IF($N253=Data!$G$4,$M253+Data!V$4,IF($N253=Data!$G$13,$M253+Data!V$13,IF($N253=Data!$G$14,$M253+Data!V$14,IF($N253=Data!$G$5,$M253+Data!V$5,Data!$G$16))))))))))))</f>
        <v>-</v>
      </c>
      <c r="AI253" s="37" t="str">
        <f>IF($N253=Data!$G$10,$M253+Data!X$10,IF($N253=Data!$G$11,$M253+Data!X$11,IF($N253=Data!$G$12,$M253+Data!X$12,IF($N253=Data!$G$7,$M253+Data!X$7,IF($N253=Data!$G$8,$M253+Data!X$8,IF($N253=Data!$G$9,$M253+Data!X$9,IF($N253=Data!$G$3,$M253+Data!X$3,IF($N253=Data!$G$6,$M253+Data!X$6,IF($N253=Data!$G$4,$M253+Data!X$4,IF($N253=Data!$G$13,$M253+Data!X$13,IF($N253=Data!$G$14,$M253+Data!X$14,IF($N253=Data!$G$5,$M253+Data!X$5,Data!$G$16))))))))))))</f>
        <v>-</v>
      </c>
      <c r="AJ253" s="55"/>
      <c r="AK253" s="55"/>
    </row>
    <row r="254" spans="1:37" s="55" customFormat="1" ht="63" customHeight="1" x14ac:dyDescent="0.25">
      <c r="A254" s="99">
        <f t="shared" si="54"/>
        <v>0</v>
      </c>
      <c r="B254" s="99">
        <f t="shared" si="55"/>
        <v>0</v>
      </c>
      <c r="C254" s="100"/>
      <c r="D254" s="100"/>
      <c r="E254" s="99"/>
      <c r="F254" s="99"/>
      <c r="G254" s="101"/>
      <c r="H254" s="101"/>
      <c r="I254" s="102"/>
      <c r="J254" s="36"/>
      <c r="K254" s="101"/>
      <c r="L254" s="36">
        <f t="shared" si="56"/>
        <v>0</v>
      </c>
      <c r="M254" s="36"/>
      <c r="N254" s="103" t="s">
        <v>862</v>
      </c>
      <c r="O254" s="36" t="s">
        <v>863</v>
      </c>
      <c r="P254" s="36" t="str">
        <f t="shared" si="57"/>
        <v>-</v>
      </c>
      <c r="Q254" s="103" t="e">
        <f t="shared" si="58"/>
        <v>#VALUE!</v>
      </c>
      <c r="R254" s="36" t="str">
        <f t="shared" si="59"/>
        <v>-</v>
      </c>
      <c r="S254" s="36" t="str">
        <f t="shared" si="60"/>
        <v>-</v>
      </c>
      <c r="T254" s="36" t="str">
        <f t="shared" si="61"/>
        <v>-</v>
      </c>
      <c r="U254" s="36" t="str">
        <f t="shared" si="62"/>
        <v>-</v>
      </c>
      <c r="V254" s="36" t="str">
        <f t="shared" si="63"/>
        <v>-</v>
      </c>
      <c r="W254" s="36" t="str">
        <f t="shared" si="64"/>
        <v>-</v>
      </c>
      <c r="X254" s="36" t="str">
        <f t="shared" si="65"/>
        <v>-</v>
      </c>
      <c r="Y254" s="36" t="str">
        <f t="shared" si="66"/>
        <v>-</v>
      </c>
      <c r="Z254" s="36" t="str">
        <f t="shared" si="67"/>
        <v>-</v>
      </c>
      <c r="AA254" s="36" t="str">
        <f>IF($N254=Data!$G$10,$M254+Data!H$10,IF($N254=Data!$G$11,$M254+Data!H$11,IF($N254=Data!$G$12,$M254+Data!H$12,IF($N254=Data!$G$7,$M254+Data!H$7,IF($N254=Data!$G$8,$M254+Data!H$8,IF($N254=Data!$G$9,$M254+Data!H$9,IF($N254=Data!$G$3,$M254+Data!H$3,IF($N254=Data!$G$6,$M254+Data!H$6,IF($N254=Data!$G$4,$M254+Data!H$4,IF($N254=Data!$G$13,$M254+Data!H$13,IF($N254=Data!$G$14,$M254+Data!H$14,IF($N254=Data!$G$5,$M254+Data!H$5,Data!$G$16))))))))))))</f>
        <v>-</v>
      </c>
      <c r="AB254" s="36" t="str">
        <f>IF($N254=Data!$G$10,$M254+Data!J$10,IF($N254=Data!$G$11,$M254+Data!J$11,IF($N254=Data!$G$12,$M254+Data!J$12,IF($N254=Data!$G$7,$M254+Data!J$7,IF($N254=Data!$G$8,$M254+Data!J$8,IF($N254=Data!$G$9,$M254+Data!J$9,IF($N254=Data!$G$3,$M254+Data!J$3,IF($N254=Data!$G$6,$M254+Data!J$6,IF($N254=Data!$G$4,$M254+Data!J$4,IF($N254=Data!$G$13,$M254+Data!J$13,IF($N254=Data!$G$14,$M254+Data!J$14,IF($N254=Data!$G$5,$M254+Data!J$5,Data!$G$16))))))))))))</f>
        <v>-</v>
      </c>
      <c r="AC254" s="36" t="str">
        <f>IF($N254=Data!$G$10,$M254+Data!L$10,IF($N254=Data!$G$11,$M254+Data!L$11,IF($N254=Data!$G$12,$M254+Data!L$12,IF($N254=Data!$G$7,$M254+Data!L$7,IF($N254=Data!$G$8,$M254+Data!L$8,IF($N254=Data!$G$9,$M254+Data!L$9,IF($N254=Data!$G$3,$M254+Data!L$3,IF($N254=Data!$G$6,$M254+Data!L$6,IF($N254=Data!$G$4,$M254+Data!L$4,IF($N254=Data!$G$13,$M254+Data!L$13,IF($N254=Data!$G$14,$M254+Data!L$14,IF($N254=Data!$G$5,$M254+Data!L$5,Data!$G$16))))))))))))</f>
        <v>-</v>
      </c>
      <c r="AD254" s="36" t="str">
        <f>IF($N254=Data!$G$10,$M254+Data!N$10,IF($N254=Data!$G$11,$M254+Data!N$11,IF($N254=Data!$G$12,$M254+Data!N$12,IF($N254=Data!$G$7,$M254+Data!N$7,IF($N254=Data!$G$8,$M254+Data!N$8,IF($N254=Data!$G$9,$M254+Data!N$9,IF($N254=Data!$G$3,$M254+Data!N$3,IF($N254=Data!$G$6,$M254+Data!N$6,IF($N254=Data!$G$4,$M254+Data!N$4,IF($N254=Data!$G$13,$M254+Data!N$13,IF($N254=Data!$G$14,$M254+Data!N$14,IF($N254=Data!$G$5,$M254+Data!N$5,Data!$G$16))))))))))))</f>
        <v>-</v>
      </c>
      <c r="AE254" s="36" t="str">
        <f>IF($N254=Data!$G$10,$M254+Data!P$10,IF($N254=Data!$G$11,$M254+Data!P$11,IF($N254=Data!$G$12,$M254+Data!P$12,IF($N254=Data!$G$7,$M254+Data!P$7,IF($N254=Data!$G$8,$M254+Data!P$8,IF($N254=Data!$G$9,$M254+Data!P$9,IF($N254=Data!$G$3,$M254+Data!P$3,IF($N254=Data!$G$6,$M254+Data!P$6,IF($N254=Data!$G$4,$M254+Data!P$4,IF($N254=Data!$G$13,$M254+Data!P$13,IF($N254=Data!$G$14,$M254+Data!P$14,IF($N254=Data!$G$5,$M254+Data!P$5,Data!$G$16))))))))))))</f>
        <v>-</v>
      </c>
      <c r="AF254" s="36" t="str">
        <f>IF($N254=Data!$G$10,$M254+Data!R$10,IF($N254=Data!$G$11,$M254+Data!R$11,IF($N254=Data!$G$12,$M254+Data!R$12,IF($N254=Data!$G$7,$M254+Data!R$7,IF($N254=Data!$G$8,$M254+Data!R$8,IF($N254=Data!$G$9,$M254+Data!R$9,IF($N254=Data!$G$3,$M254+Data!R$3,IF($N254=Data!$G$6,$M254+Data!R$6,IF($N254=Data!$G$4,$M254+Data!R$4,IF($N254=Data!$G$13,$M254+Data!R$13,IF($N254=Data!$G$14,$M254+Data!R$14,IF($N254=Data!$G$5,$M254+Data!R$5,Data!$G$16))))))))))))</f>
        <v>-</v>
      </c>
      <c r="AG254" s="36" t="str">
        <f>IF($N254=Data!$G$10,$M254+Data!T$10,IF($N254=Data!$G$11,$M254+Data!T$11,IF($N254=Data!$G$12,$M254+Data!T$12,IF($N254=Data!$G$7,$M254+Data!T$7,IF($N254=Data!$G$8,$M254+Data!T$8,IF($N254=Data!$G$9,$M254+Data!T$9,IF($N254=Data!$G$3,$M254+Data!T$3,IF($N254=Data!$G$6,$M254+Data!T$6,IF($N254=Data!$G$4,$M254+Data!T$4,IF($N254=Data!$G$13,$M254+Data!T$13,IF($N254=Data!$G$14,$M254+Data!T$14,IF($N254=Data!$G$5,$M254+Data!T$5,Data!$G$16))))))))))))</f>
        <v>-</v>
      </c>
      <c r="AH254" s="36" t="str">
        <f>IF($N254=Data!$G$10,$M254+Data!V$10,IF($N254=Data!$G$11,$M254+Data!V$11,IF($N254=Data!$G$12,$M254+Data!V$12,IF($N254=Data!$G$7,$M254+Data!V$7,IF($N254=Data!$G$8,$M254+Data!V$8,IF($N254=Data!$G$9,$M254+Data!V$9,IF($N254=Data!$G$3,$M254+Data!V$3,IF($N254=Data!$G$6,$M254+Data!V$6,IF($N254=Data!$G$4,$M254+Data!V$4,IF($N254=Data!$G$13,$M254+Data!V$13,IF($N254=Data!$G$14,$M254+Data!V$14,IF($N254=Data!$G$5,$M254+Data!V$5,Data!$G$16))))))))))))</f>
        <v>-</v>
      </c>
      <c r="AI254" s="36" t="str">
        <f>IF($N254=Data!$G$10,$M254+Data!X$10,IF($N254=Data!$G$11,$M254+Data!X$11,IF($N254=Data!$G$12,$M254+Data!X$12,IF($N254=Data!$G$7,$M254+Data!X$7,IF($N254=Data!$G$8,$M254+Data!X$8,IF($N254=Data!$G$9,$M254+Data!X$9,IF($N254=Data!$G$3,$M254+Data!X$3,IF($N254=Data!$G$6,$M254+Data!X$6,IF($N254=Data!$G$4,$M254+Data!X$4,IF($N254=Data!$G$13,$M254+Data!X$13,IF($N254=Data!$G$14,$M254+Data!X$14,IF($N254=Data!$G$5,$M254+Data!X$5,Data!$G$16))))))))))))</f>
        <v>-</v>
      </c>
    </row>
    <row r="255" spans="1:37" s="56" customFormat="1" ht="63" customHeight="1" x14ac:dyDescent="0.25">
      <c r="A255" s="22">
        <f t="shared" si="54"/>
        <v>0</v>
      </c>
      <c r="B255" s="22">
        <f t="shared" si="55"/>
        <v>0</v>
      </c>
      <c r="C255" s="73"/>
      <c r="D255" s="73"/>
      <c r="E255" s="22"/>
      <c r="F255" s="22"/>
      <c r="G255" s="23"/>
      <c r="H255" s="23"/>
      <c r="I255" s="41"/>
      <c r="J255" s="24"/>
      <c r="K255" s="23"/>
      <c r="L255" s="24">
        <f t="shared" si="56"/>
        <v>0</v>
      </c>
      <c r="M255" s="24"/>
      <c r="N255" s="25" t="s">
        <v>864</v>
      </c>
      <c r="O255" s="26" t="s">
        <v>865</v>
      </c>
      <c r="P255" s="26" t="str">
        <f t="shared" si="57"/>
        <v>-</v>
      </c>
      <c r="Q255" s="25" t="e">
        <f t="shared" si="58"/>
        <v>#VALUE!</v>
      </c>
      <c r="R255" s="27" t="str">
        <f t="shared" si="59"/>
        <v>-</v>
      </c>
      <c r="S255" s="27" t="str">
        <f t="shared" si="60"/>
        <v>-</v>
      </c>
      <c r="T255" s="27" t="str">
        <f t="shared" si="61"/>
        <v>-</v>
      </c>
      <c r="U255" s="27" t="str">
        <f t="shared" si="62"/>
        <v>-</v>
      </c>
      <c r="V255" s="27" t="str">
        <f t="shared" si="63"/>
        <v>-</v>
      </c>
      <c r="W255" s="27" t="str">
        <f t="shared" si="64"/>
        <v>-</v>
      </c>
      <c r="X255" s="27" t="str">
        <f t="shared" si="65"/>
        <v>-</v>
      </c>
      <c r="Y255" s="27" t="str">
        <f t="shared" si="66"/>
        <v>-</v>
      </c>
      <c r="Z255" s="27" t="str">
        <f t="shared" si="67"/>
        <v>-</v>
      </c>
      <c r="AA255" s="37" t="str">
        <f>IF($N255=Data!$G$10,$M255+Data!H$10,IF($N255=Data!$G$11,$M255+Data!H$11,IF($N255=Data!$G$12,$M255+Data!H$12,IF($N255=Data!$G$7,$M255+Data!H$7,IF($N255=Data!$G$8,$M255+Data!H$8,IF($N255=Data!$G$9,$M255+Data!H$9,IF($N255=Data!$G$3,$M255+Data!H$3,IF($N255=Data!$G$6,$M255+Data!H$6,IF($N255=Data!$G$4,$M255+Data!H$4,IF($N255=Data!$G$13,$M255+Data!H$13,IF($N255=Data!$G$14,$M255+Data!H$14,IF($N255=Data!$G$5,$M255+Data!H$5,Data!$G$16))))))))))))</f>
        <v>-</v>
      </c>
      <c r="AB255" s="37" t="str">
        <f>IF($N255=Data!$G$10,$M255+Data!J$10,IF($N255=Data!$G$11,$M255+Data!J$11,IF($N255=Data!$G$12,$M255+Data!J$12,IF($N255=Data!$G$7,$M255+Data!J$7,IF($N255=Data!$G$8,$M255+Data!J$8,IF($N255=Data!$G$9,$M255+Data!J$9,IF($N255=Data!$G$3,$M255+Data!J$3,IF($N255=Data!$G$6,$M255+Data!J$6,IF($N255=Data!$G$4,$M255+Data!J$4,IF($N255=Data!$G$13,$M255+Data!J$13,IF($N255=Data!$G$14,$M255+Data!J$14,IF($N255=Data!$G$5,$M255+Data!J$5,Data!$G$16))))))))))))</f>
        <v>-</v>
      </c>
      <c r="AC255" s="37" t="str">
        <f>IF($N255=Data!$G$10,$M255+Data!L$10,IF($N255=Data!$G$11,$M255+Data!L$11,IF($N255=Data!$G$12,$M255+Data!L$12,IF($N255=Data!$G$7,$M255+Data!L$7,IF($N255=Data!$G$8,$M255+Data!L$8,IF($N255=Data!$G$9,$M255+Data!L$9,IF($N255=Data!$G$3,$M255+Data!L$3,IF($N255=Data!$G$6,$M255+Data!L$6,IF($N255=Data!$G$4,$M255+Data!L$4,IF($N255=Data!$G$13,$M255+Data!L$13,IF($N255=Data!$G$14,$M255+Data!L$14,IF($N255=Data!$G$5,$M255+Data!L$5,Data!$G$16))))))))))))</f>
        <v>-</v>
      </c>
      <c r="AD255" s="37" t="str">
        <f>IF($N255=Data!$G$10,$M255+Data!N$10,IF($N255=Data!$G$11,$M255+Data!N$11,IF($N255=Data!$G$12,$M255+Data!N$12,IF($N255=Data!$G$7,$M255+Data!N$7,IF($N255=Data!$G$8,$M255+Data!N$8,IF($N255=Data!$G$9,$M255+Data!N$9,IF($N255=Data!$G$3,$M255+Data!N$3,IF($N255=Data!$G$6,$M255+Data!N$6,IF($N255=Data!$G$4,$M255+Data!N$4,IF($N255=Data!$G$13,$M255+Data!N$13,IF($N255=Data!$G$14,$M255+Data!N$14,IF($N255=Data!$G$5,$M255+Data!N$5,Data!$G$16))))))))))))</f>
        <v>-</v>
      </c>
      <c r="AE255" s="37" t="str">
        <f>IF($N255=Data!$G$10,$M255+Data!P$10,IF($N255=Data!$G$11,$M255+Data!P$11,IF($N255=Data!$G$12,$M255+Data!P$12,IF($N255=Data!$G$7,$M255+Data!P$7,IF($N255=Data!$G$8,$M255+Data!P$8,IF($N255=Data!$G$9,$M255+Data!P$9,IF($N255=Data!$G$3,$M255+Data!P$3,IF($N255=Data!$G$6,$M255+Data!P$6,IF($N255=Data!$G$4,$M255+Data!P$4,IF($N255=Data!$G$13,$M255+Data!P$13,IF($N255=Data!$G$14,$M255+Data!P$14,IF($N255=Data!$G$5,$M255+Data!P$5,Data!$G$16))))))))))))</f>
        <v>-</v>
      </c>
      <c r="AF255" s="37" t="str">
        <f>IF($N255=Data!$G$10,$M255+Data!R$10,IF($N255=Data!$G$11,$M255+Data!R$11,IF($N255=Data!$G$12,$M255+Data!R$12,IF($N255=Data!$G$7,$M255+Data!R$7,IF($N255=Data!$G$8,$M255+Data!R$8,IF($N255=Data!$G$9,$M255+Data!R$9,IF($N255=Data!$G$3,$M255+Data!R$3,IF($N255=Data!$G$6,$M255+Data!R$6,IF($N255=Data!$G$4,$M255+Data!R$4,IF($N255=Data!$G$13,$M255+Data!R$13,IF($N255=Data!$G$14,$M255+Data!R$14,IF($N255=Data!$G$5,$M255+Data!R$5,Data!$G$16))))))))))))</f>
        <v>-</v>
      </c>
      <c r="AG255" s="37" t="str">
        <f>IF($N255=Data!$G$10,$M255+Data!T$10,IF($N255=Data!$G$11,$M255+Data!T$11,IF($N255=Data!$G$12,$M255+Data!T$12,IF($N255=Data!$G$7,$M255+Data!T$7,IF($N255=Data!$G$8,$M255+Data!T$8,IF($N255=Data!$G$9,$M255+Data!T$9,IF($N255=Data!$G$3,$M255+Data!T$3,IF($N255=Data!$G$6,$M255+Data!T$6,IF($N255=Data!$G$4,$M255+Data!T$4,IF($N255=Data!$G$13,$M255+Data!T$13,IF($N255=Data!$G$14,$M255+Data!T$14,IF($N255=Data!$G$5,$M255+Data!T$5,Data!$G$16))))))))))))</f>
        <v>-</v>
      </c>
      <c r="AH255" s="37" t="str">
        <f>IF($N255=Data!$G$10,$M255+Data!V$10,IF($N255=Data!$G$11,$M255+Data!V$11,IF($N255=Data!$G$12,$M255+Data!V$12,IF($N255=Data!$G$7,$M255+Data!V$7,IF($N255=Data!$G$8,$M255+Data!V$8,IF($N255=Data!$G$9,$M255+Data!V$9,IF($N255=Data!$G$3,$M255+Data!V$3,IF($N255=Data!$G$6,$M255+Data!V$6,IF($N255=Data!$G$4,$M255+Data!V$4,IF($N255=Data!$G$13,$M255+Data!V$13,IF($N255=Data!$G$14,$M255+Data!V$14,IF($N255=Data!$G$5,$M255+Data!V$5,Data!$G$16))))))))))))</f>
        <v>-</v>
      </c>
      <c r="AI255" s="37" t="str">
        <f>IF($N255=Data!$G$10,$M255+Data!X$10,IF($N255=Data!$G$11,$M255+Data!X$11,IF($N255=Data!$G$12,$M255+Data!X$12,IF($N255=Data!$G$7,$M255+Data!X$7,IF($N255=Data!$G$8,$M255+Data!X$8,IF($N255=Data!$G$9,$M255+Data!X$9,IF($N255=Data!$G$3,$M255+Data!X$3,IF($N255=Data!$G$6,$M255+Data!X$6,IF($N255=Data!$G$4,$M255+Data!X$4,IF($N255=Data!$G$13,$M255+Data!X$13,IF($N255=Data!$G$14,$M255+Data!X$14,IF($N255=Data!$G$5,$M255+Data!X$5,Data!$G$16))))))))))))</f>
        <v>-</v>
      </c>
      <c r="AJ255" s="55"/>
      <c r="AK255" s="55"/>
    </row>
    <row r="256" spans="1:37" s="55" customFormat="1" ht="63" customHeight="1" x14ac:dyDescent="0.25">
      <c r="A256" s="99">
        <f t="shared" si="54"/>
        <v>0</v>
      </c>
      <c r="B256" s="99">
        <f t="shared" si="55"/>
        <v>0</v>
      </c>
      <c r="C256" s="100"/>
      <c r="D256" s="100"/>
      <c r="E256" s="99"/>
      <c r="F256" s="99"/>
      <c r="G256" s="101"/>
      <c r="H256" s="101"/>
      <c r="I256" s="102"/>
      <c r="J256" s="36"/>
      <c r="K256" s="101"/>
      <c r="L256" s="36">
        <f t="shared" si="56"/>
        <v>0</v>
      </c>
      <c r="M256" s="36"/>
      <c r="N256" s="103" t="s">
        <v>866</v>
      </c>
      <c r="O256" s="36" t="s">
        <v>867</v>
      </c>
      <c r="P256" s="36" t="str">
        <f t="shared" si="57"/>
        <v>-</v>
      </c>
      <c r="Q256" s="103" t="e">
        <f t="shared" si="58"/>
        <v>#VALUE!</v>
      </c>
      <c r="R256" s="36" t="str">
        <f t="shared" si="59"/>
        <v>-</v>
      </c>
      <c r="S256" s="36" t="str">
        <f t="shared" si="60"/>
        <v>-</v>
      </c>
      <c r="T256" s="36" t="str">
        <f t="shared" si="61"/>
        <v>-</v>
      </c>
      <c r="U256" s="36" t="str">
        <f t="shared" si="62"/>
        <v>-</v>
      </c>
      <c r="V256" s="36" t="str">
        <f t="shared" si="63"/>
        <v>-</v>
      </c>
      <c r="W256" s="36" t="str">
        <f t="shared" si="64"/>
        <v>-</v>
      </c>
      <c r="X256" s="36" t="str">
        <f t="shared" si="65"/>
        <v>-</v>
      </c>
      <c r="Y256" s="36" t="str">
        <f t="shared" si="66"/>
        <v>-</v>
      </c>
      <c r="Z256" s="36" t="str">
        <f t="shared" si="67"/>
        <v>-</v>
      </c>
      <c r="AA256" s="36" t="str">
        <f>IF($N256=Data!$G$10,$M256+Data!H$10,IF($N256=Data!$G$11,$M256+Data!H$11,IF($N256=Data!$G$12,$M256+Data!H$12,IF($N256=Data!$G$7,$M256+Data!H$7,IF($N256=Data!$G$8,$M256+Data!H$8,IF($N256=Data!$G$9,$M256+Data!H$9,IF($N256=Data!$G$3,$M256+Data!H$3,IF($N256=Data!$G$6,$M256+Data!H$6,IF($N256=Data!$G$4,$M256+Data!H$4,IF($N256=Data!$G$13,$M256+Data!H$13,IF($N256=Data!$G$14,$M256+Data!H$14,IF($N256=Data!$G$5,$M256+Data!H$5,Data!$G$16))))))))))))</f>
        <v>-</v>
      </c>
      <c r="AB256" s="36" t="str">
        <f>IF($N256=Data!$G$10,$M256+Data!J$10,IF($N256=Data!$G$11,$M256+Data!J$11,IF($N256=Data!$G$12,$M256+Data!J$12,IF($N256=Data!$G$7,$M256+Data!J$7,IF($N256=Data!$G$8,$M256+Data!J$8,IF($N256=Data!$G$9,$M256+Data!J$9,IF($N256=Data!$G$3,$M256+Data!J$3,IF($N256=Data!$G$6,$M256+Data!J$6,IF($N256=Data!$G$4,$M256+Data!J$4,IF($N256=Data!$G$13,$M256+Data!J$13,IF($N256=Data!$G$14,$M256+Data!J$14,IF($N256=Data!$G$5,$M256+Data!J$5,Data!$G$16))))))))))))</f>
        <v>-</v>
      </c>
      <c r="AC256" s="36" t="str">
        <f>IF($N256=Data!$G$10,$M256+Data!L$10,IF($N256=Data!$G$11,$M256+Data!L$11,IF($N256=Data!$G$12,$M256+Data!L$12,IF($N256=Data!$G$7,$M256+Data!L$7,IF($N256=Data!$G$8,$M256+Data!L$8,IF($N256=Data!$G$9,$M256+Data!L$9,IF($N256=Data!$G$3,$M256+Data!L$3,IF($N256=Data!$G$6,$M256+Data!L$6,IF($N256=Data!$G$4,$M256+Data!L$4,IF($N256=Data!$G$13,$M256+Data!L$13,IF($N256=Data!$G$14,$M256+Data!L$14,IF($N256=Data!$G$5,$M256+Data!L$5,Data!$G$16))))))))))))</f>
        <v>-</v>
      </c>
      <c r="AD256" s="36" t="str">
        <f>IF($N256=Data!$G$10,$M256+Data!N$10,IF($N256=Data!$G$11,$M256+Data!N$11,IF($N256=Data!$G$12,$M256+Data!N$12,IF($N256=Data!$G$7,$M256+Data!N$7,IF($N256=Data!$G$8,$M256+Data!N$8,IF($N256=Data!$G$9,$M256+Data!N$9,IF($N256=Data!$G$3,$M256+Data!N$3,IF($N256=Data!$G$6,$M256+Data!N$6,IF($N256=Data!$G$4,$M256+Data!N$4,IF($N256=Data!$G$13,$M256+Data!N$13,IF($N256=Data!$G$14,$M256+Data!N$14,IF($N256=Data!$G$5,$M256+Data!N$5,Data!$G$16))))))))))))</f>
        <v>-</v>
      </c>
      <c r="AE256" s="36" t="str">
        <f>IF($N256=Data!$G$10,$M256+Data!P$10,IF($N256=Data!$G$11,$M256+Data!P$11,IF($N256=Data!$G$12,$M256+Data!P$12,IF($N256=Data!$G$7,$M256+Data!P$7,IF($N256=Data!$G$8,$M256+Data!P$8,IF($N256=Data!$G$9,$M256+Data!P$9,IF($N256=Data!$G$3,$M256+Data!P$3,IF($N256=Data!$G$6,$M256+Data!P$6,IF($N256=Data!$G$4,$M256+Data!P$4,IF($N256=Data!$G$13,$M256+Data!P$13,IF($N256=Data!$G$14,$M256+Data!P$14,IF($N256=Data!$G$5,$M256+Data!P$5,Data!$G$16))))))))))))</f>
        <v>-</v>
      </c>
      <c r="AF256" s="36" t="str">
        <f>IF($N256=Data!$G$10,$M256+Data!R$10,IF($N256=Data!$G$11,$M256+Data!R$11,IF($N256=Data!$G$12,$M256+Data!R$12,IF($N256=Data!$G$7,$M256+Data!R$7,IF($N256=Data!$G$8,$M256+Data!R$8,IF($N256=Data!$G$9,$M256+Data!R$9,IF($N256=Data!$G$3,$M256+Data!R$3,IF($N256=Data!$G$6,$M256+Data!R$6,IF($N256=Data!$G$4,$M256+Data!R$4,IF($N256=Data!$G$13,$M256+Data!R$13,IF($N256=Data!$G$14,$M256+Data!R$14,IF($N256=Data!$G$5,$M256+Data!R$5,Data!$G$16))))))))))))</f>
        <v>-</v>
      </c>
      <c r="AG256" s="36" t="str">
        <f>IF($N256=Data!$G$10,$M256+Data!T$10,IF($N256=Data!$G$11,$M256+Data!T$11,IF($N256=Data!$G$12,$M256+Data!T$12,IF($N256=Data!$G$7,$M256+Data!T$7,IF($N256=Data!$G$8,$M256+Data!T$8,IF($N256=Data!$G$9,$M256+Data!T$9,IF($N256=Data!$G$3,$M256+Data!T$3,IF($N256=Data!$G$6,$M256+Data!T$6,IF($N256=Data!$G$4,$M256+Data!T$4,IF($N256=Data!$G$13,$M256+Data!T$13,IF($N256=Data!$G$14,$M256+Data!T$14,IF($N256=Data!$G$5,$M256+Data!T$5,Data!$G$16))))))))))))</f>
        <v>-</v>
      </c>
      <c r="AH256" s="36" t="str">
        <f>IF($N256=Data!$G$10,$M256+Data!V$10,IF($N256=Data!$G$11,$M256+Data!V$11,IF($N256=Data!$G$12,$M256+Data!V$12,IF($N256=Data!$G$7,$M256+Data!V$7,IF($N256=Data!$G$8,$M256+Data!V$8,IF($N256=Data!$G$9,$M256+Data!V$9,IF($N256=Data!$G$3,$M256+Data!V$3,IF($N256=Data!$G$6,$M256+Data!V$6,IF($N256=Data!$G$4,$M256+Data!V$4,IF($N256=Data!$G$13,$M256+Data!V$13,IF($N256=Data!$G$14,$M256+Data!V$14,IF($N256=Data!$G$5,$M256+Data!V$5,Data!$G$16))))))))))))</f>
        <v>-</v>
      </c>
      <c r="AI256" s="36" t="str">
        <f>IF($N256=Data!$G$10,$M256+Data!X$10,IF($N256=Data!$G$11,$M256+Data!X$11,IF($N256=Data!$G$12,$M256+Data!X$12,IF($N256=Data!$G$7,$M256+Data!X$7,IF($N256=Data!$G$8,$M256+Data!X$8,IF($N256=Data!$G$9,$M256+Data!X$9,IF($N256=Data!$G$3,$M256+Data!X$3,IF($N256=Data!$G$6,$M256+Data!X$6,IF($N256=Data!$G$4,$M256+Data!X$4,IF($N256=Data!$G$13,$M256+Data!X$13,IF($N256=Data!$G$14,$M256+Data!X$14,IF($N256=Data!$G$5,$M256+Data!X$5,Data!$G$16))))))))))))</f>
        <v>-</v>
      </c>
    </row>
    <row r="257" spans="1:37" s="56" customFormat="1" ht="63" customHeight="1" x14ac:dyDescent="0.25">
      <c r="A257" s="22">
        <f t="shared" si="54"/>
        <v>0</v>
      </c>
      <c r="B257" s="22">
        <f t="shared" si="55"/>
        <v>0</v>
      </c>
      <c r="C257" s="73"/>
      <c r="D257" s="73"/>
      <c r="E257" s="22"/>
      <c r="F257" s="22"/>
      <c r="G257" s="23"/>
      <c r="H257" s="23"/>
      <c r="I257" s="41"/>
      <c r="J257" s="24"/>
      <c r="K257" s="23"/>
      <c r="L257" s="24">
        <f t="shared" si="56"/>
        <v>0</v>
      </c>
      <c r="M257" s="24"/>
      <c r="N257" s="25" t="s">
        <v>868</v>
      </c>
      <c r="O257" s="26" t="s">
        <v>869</v>
      </c>
      <c r="P257" s="26" t="str">
        <f t="shared" si="57"/>
        <v>-</v>
      </c>
      <c r="Q257" s="25" t="e">
        <f t="shared" si="58"/>
        <v>#VALUE!</v>
      </c>
      <c r="R257" s="27" t="str">
        <f t="shared" si="59"/>
        <v>-</v>
      </c>
      <c r="S257" s="27" t="str">
        <f t="shared" si="60"/>
        <v>-</v>
      </c>
      <c r="T257" s="27" t="str">
        <f t="shared" si="61"/>
        <v>-</v>
      </c>
      <c r="U257" s="27" t="str">
        <f t="shared" si="62"/>
        <v>-</v>
      </c>
      <c r="V257" s="27" t="str">
        <f t="shared" si="63"/>
        <v>-</v>
      </c>
      <c r="W257" s="27" t="str">
        <f t="shared" si="64"/>
        <v>-</v>
      </c>
      <c r="X257" s="27" t="str">
        <f t="shared" si="65"/>
        <v>-</v>
      </c>
      <c r="Y257" s="27" t="str">
        <f t="shared" si="66"/>
        <v>-</v>
      </c>
      <c r="Z257" s="27" t="str">
        <f t="shared" si="67"/>
        <v>-</v>
      </c>
      <c r="AA257" s="37" t="str">
        <f>IF($N257=Data!$G$10,$M257+Data!H$10,IF($N257=Data!$G$11,$M257+Data!H$11,IF($N257=Data!$G$12,$M257+Data!H$12,IF($N257=Data!$G$7,$M257+Data!H$7,IF($N257=Data!$G$8,$M257+Data!H$8,IF($N257=Data!$G$9,$M257+Data!H$9,IF($N257=Data!$G$3,$M257+Data!H$3,IF($N257=Data!$G$6,$M257+Data!H$6,IF($N257=Data!$G$4,$M257+Data!H$4,IF($N257=Data!$G$13,$M257+Data!H$13,IF($N257=Data!$G$14,$M257+Data!H$14,IF($N257=Data!$G$5,$M257+Data!H$5,Data!$G$16))))))))))))</f>
        <v>-</v>
      </c>
      <c r="AB257" s="37" t="str">
        <f>IF($N257=Data!$G$10,$M257+Data!J$10,IF($N257=Data!$G$11,$M257+Data!J$11,IF($N257=Data!$G$12,$M257+Data!J$12,IF($N257=Data!$G$7,$M257+Data!J$7,IF($N257=Data!$G$8,$M257+Data!J$8,IF($N257=Data!$G$9,$M257+Data!J$9,IF($N257=Data!$G$3,$M257+Data!J$3,IF($N257=Data!$G$6,$M257+Data!J$6,IF($N257=Data!$G$4,$M257+Data!J$4,IF($N257=Data!$G$13,$M257+Data!J$13,IF($N257=Data!$G$14,$M257+Data!J$14,IF($N257=Data!$G$5,$M257+Data!J$5,Data!$G$16))))))))))))</f>
        <v>-</v>
      </c>
      <c r="AC257" s="37" t="str">
        <f>IF($N257=Data!$G$10,$M257+Data!L$10,IF($N257=Data!$G$11,$M257+Data!L$11,IF($N257=Data!$G$12,$M257+Data!L$12,IF($N257=Data!$G$7,$M257+Data!L$7,IF($N257=Data!$G$8,$M257+Data!L$8,IF($N257=Data!$G$9,$M257+Data!L$9,IF($N257=Data!$G$3,$M257+Data!L$3,IF($N257=Data!$G$6,$M257+Data!L$6,IF($N257=Data!$G$4,$M257+Data!L$4,IF($N257=Data!$G$13,$M257+Data!L$13,IF($N257=Data!$G$14,$M257+Data!L$14,IF($N257=Data!$G$5,$M257+Data!L$5,Data!$G$16))))))))))))</f>
        <v>-</v>
      </c>
      <c r="AD257" s="37" t="str">
        <f>IF($N257=Data!$G$10,$M257+Data!N$10,IF($N257=Data!$G$11,$M257+Data!N$11,IF($N257=Data!$G$12,$M257+Data!N$12,IF($N257=Data!$G$7,$M257+Data!N$7,IF($N257=Data!$G$8,$M257+Data!N$8,IF($N257=Data!$G$9,$M257+Data!N$9,IF($N257=Data!$G$3,$M257+Data!N$3,IF($N257=Data!$G$6,$M257+Data!N$6,IF($N257=Data!$G$4,$M257+Data!N$4,IF($N257=Data!$G$13,$M257+Data!N$13,IF($N257=Data!$G$14,$M257+Data!N$14,IF($N257=Data!$G$5,$M257+Data!N$5,Data!$G$16))))))))))))</f>
        <v>-</v>
      </c>
      <c r="AE257" s="37" t="str">
        <f>IF($N257=Data!$G$10,$M257+Data!P$10,IF($N257=Data!$G$11,$M257+Data!P$11,IF($N257=Data!$G$12,$M257+Data!P$12,IF($N257=Data!$G$7,$M257+Data!P$7,IF($N257=Data!$G$8,$M257+Data!P$8,IF($N257=Data!$G$9,$M257+Data!P$9,IF($N257=Data!$G$3,$M257+Data!P$3,IF($N257=Data!$G$6,$M257+Data!P$6,IF($N257=Data!$G$4,$M257+Data!P$4,IF($N257=Data!$G$13,$M257+Data!P$13,IF($N257=Data!$G$14,$M257+Data!P$14,IF($N257=Data!$G$5,$M257+Data!P$5,Data!$G$16))))))))))))</f>
        <v>-</v>
      </c>
      <c r="AF257" s="37" t="str">
        <f>IF($N257=Data!$G$10,$M257+Data!R$10,IF($N257=Data!$G$11,$M257+Data!R$11,IF($N257=Data!$G$12,$M257+Data!R$12,IF($N257=Data!$G$7,$M257+Data!R$7,IF($N257=Data!$G$8,$M257+Data!R$8,IF($N257=Data!$G$9,$M257+Data!R$9,IF($N257=Data!$G$3,$M257+Data!R$3,IF($N257=Data!$G$6,$M257+Data!R$6,IF($N257=Data!$G$4,$M257+Data!R$4,IF($N257=Data!$G$13,$M257+Data!R$13,IF($N257=Data!$G$14,$M257+Data!R$14,IF($N257=Data!$G$5,$M257+Data!R$5,Data!$G$16))))))))))))</f>
        <v>-</v>
      </c>
      <c r="AG257" s="37" t="str">
        <f>IF($N257=Data!$G$10,$M257+Data!T$10,IF($N257=Data!$G$11,$M257+Data!T$11,IF($N257=Data!$G$12,$M257+Data!T$12,IF($N257=Data!$G$7,$M257+Data!T$7,IF($N257=Data!$G$8,$M257+Data!T$8,IF($N257=Data!$G$9,$M257+Data!T$9,IF($N257=Data!$G$3,$M257+Data!T$3,IF($N257=Data!$G$6,$M257+Data!T$6,IF($N257=Data!$G$4,$M257+Data!T$4,IF($N257=Data!$G$13,$M257+Data!T$13,IF($N257=Data!$G$14,$M257+Data!T$14,IF($N257=Data!$G$5,$M257+Data!T$5,Data!$G$16))))))))))))</f>
        <v>-</v>
      </c>
      <c r="AH257" s="37" t="str">
        <f>IF($N257=Data!$G$10,$M257+Data!V$10,IF($N257=Data!$G$11,$M257+Data!V$11,IF($N257=Data!$G$12,$M257+Data!V$12,IF($N257=Data!$G$7,$M257+Data!V$7,IF($N257=Data!$G$8,$M257+Data!V$8,IF($N257=Data!$G$9,$M257+Data!V$9,IF($N257=Data!$G$3,$M257+Data!V$3,IF($N257=Data!$G$6,$M257+Data!V$6,IF($N257=Data!$G$4,$M257+Data!V$4,IF($N257=Data!$G$13,$M257+Data!V$13,IF($N257=Data!$G$14,$M257+Data!V$14,IF($N257=Data!$G$5,$M257+Data!V$5,Data!$G$16))))))))))))</f>
        <v>-</v>
      </c>
      <c r="AI257" s="37" t="str">
        <f>IF($N257=Data!$G$10,$M257+Data!X$10,IF($N257=Data!$G$11,$M257+Data!X$11,IF($N257=Data!$G$12,$M257+Data!X$12,IF($N257=Data!$G$7,$M257+Data!X$7,IF($N257=Data!$G$8,$M257+Data!X$8,IF($N257=Data!$G$9,$M257+Data!X$9,IF($N257=Data!$G$3,$M257+Data!X$3,IF($N257=Data!$G$6,$M257+Data!X$6,IF($N257=Data!$G$4,$M257+Data!X$4,IF($N257=Data!$G$13,$M257+Data!X$13,IF($N257=Data!$G$14,$M257+Data!X$14,IF($N257=Data!$G$5,$M257+Data!X$5,Data!$G$16))))))))))))</f>
        <v>-</v>
      </c>
      <c r="AJ257" s="55"/>
      <c r="AK257" s="55"/>
    </row>
    <row r="258" spans="1:37" s="55" customFormat="1" ht="63" customHeight="1" x14ac:dyDescent="0.25">
      <c r="A258" s="99">
        <f t="shared" si="54"/>
        <v>0</v>
      </c>
      <c r="B258" s="99">
        <f t="shared" si="55"/>
        <v>0</v>
      </c>
      <c r="C258" s="100"/>
      <c r="D258" s="100"/>
      <c r="E258" s="99"/>
      <c r="F258" s="99"/>
      <c r="G258" s="101"/>
      <c r="H258" s="101"/>
      <c r="I258" s="102"/>
      <c r="J258" s="36"/>
      <c r="K258" s="101"/>
      <c r="L258" s="36">
        <f t="shared" si="56"/>
        <v>0</v>
      </c>
      <c r="M258" s="36"/>
      <c r="N258" s="103" t="s">
        <v>870</v>
      </c>
      <c r="O258" s="36" t="s">
        <v>871</v>
      </c>
      <c r="P258" s="36" t="str">
        <f t="shared" si="57"/>
        <v>-</v>
      </c>
      <c r="Q258" s="103" t="e">
        <f t="shared" si="58"/>
        <v>#VALUE!</v>
      </c>
      <c r="R258" s="36" t="str">
        <f t="shared" si="59"/>
        <v>-</v>
      </c>
      <c r="S258" s="36" t="str">
        <f t="shared" si="60"/>
        <v>-</v>
      </c>
      <c r="T258" s="36" t="str">
        <f t="shared" si="61"/>
        <v>-</v>
      </c>
      <c r="U258" s="36" t="str">
        <f t="shared" si="62"/>
        <v>-</v>
      </c>
      <c r="V258" s="36" t="str">
        <f t="shared" si="63"/>
        <v>-</v>
      </c>
      <c r="W258" s="36" t="str">
        <f t="shared" si="64"/>
        <v>-</v>
      </c>
      <c r="X258" s="36" t="str">
        <f t="shared" si="65"/>
        <v>-</v>
      </c>
      <c r="Y258" s="36" t="str">
        <f t="shared" si="66"/>
        <v>-</v>
      </c>
      <c r="Z258" s="36" t="str">
        <f t="shared" si="67"/>
        <v>-</v>
      </c>
      <c r="AA258" s="36" t="str">
        <f>IF($N258=Data!$G$10,$M258+Data!H$10,IF($N258=Data!$G$11,$M258+Data!H$11,IF($N258=Data!$G$12,$M258+Data!H$12,IF($N258=Data!$G$7,$M258+Data!H$7,IF($N258=Data!$G$8,$M258+Data!H$8,IF($N258=Data!$G$9,$M258+Data!H$9,IF($N258=Data!$G$3,$M258+Data!H$3,IF($N258=Data!$G$6,$M258+Data!H$6,IF($N258=Data!$G$4,$M258+Data!H$4,IF($N258=Data!$G$13,$M258+Data!H$13,IF($N258=Data!$G$14,$M258+Data!H$14,IF($N258=Data!$G$5,$M258+Data!H$5,Data!$G$16))))))))))))</f>
        <v>-</v>
      </c>
      <c r="AB258" s="36" t="str">
        <f>IF($N258=Data!$G$10,$M258+Data!J$10,IF($N258=Data!$G$11,$M258+Data!J$11,IF($N258=Data!$G$12,$M258+Data!J$12,IF($N258=Data!$G$7,$M258+Data!J$7,IF($N258=Data!$G$8,$M258+Data!J$8,IF($N258=Data!$G$9,$M258+Data!J$9,IF($N258=Data!$G$3,$M258+Data!J$3,IF($N258=Data!$G$6,$M258+Data!J$6,IF($N258=Data!$G$4,$M258+Data!J$4,IF($N258=Data!$G$13,$M258+Data!J$13,IF($N258=Data!$G$14,$M258+Data!J$14,IF($N258=Data!$G$5,$M258+Data!J$5,Data!$G$16))))))))))))</f>
        <v>-</v>
      </c>
      <c r="AC258" s="36" t="str">
        <f>IF($N258=Data!$G$10,$M258+Data!L$10,IF($N258=Data!$G$11,$M258+Data!L$11,IF($N258=Data!$G$12,$M258+Data!L$12,IF($N258=Data!$G$7,$M258+Data!L$7,IF($N258=Data!$G$8,$M258+Data!L$8,IF($N258=Data!$G$9,$M258+Data!L$9,IF($N258=Data!$G$3,$M258+Data!L$3,IF($N258=Data!$G$6,$M258+Data!L$6,IF($N258=Data!$G$4,$M258+Data!L$4,IF($N258=Data!$G$13,$M258+Data!L$13,IF($N258=Data!$G$14,$M258+Data!L$14,IF($N258=Data!$G$5,$M258+Data!L$5,Data!$G$16))))))))))))</f>
        <v>-</v>
      </c>
      <c r="AD258" s="36" t="str">
        <f>IF($N258=Data!$G$10,$M258+Data!N$10,IF($N258=Data!$G$11,$M258+Data!N$11,IF($N258=Data!$G$12,$M258+Data!N$12,IF($N258=Data!$G$7,$M258+Data!N$7,IF($N258=Data!$G$8,$M258+Data!N$8,IF($N258=Data!$G$9,$M258+Data!N$9,IF($N258=Data!$G$3,$M258+Data!N$3,IF($N258=Data!$G$6,$M258+Data!N$6,IF($N258=Data!$G$4,$M258+Data!N$4,IF($N258=Data!$G$13,$M258+Data!N$13,IF($N258=Data!$G$14,$M258+Data!N$14,IF($N258=Data!$G$5,$M258+Data!N$5,Data!$G$16))))))))))))</f>
        <v>-</v>
      </c>
      <c r="AE258" s="36" t="str">
        <f>IF($N258=Data!$G$10,$M258+Data!P$10,IF($N258=Data!$G$11,$M258+Data!P$11,IF($N258=Data!$G$12,$M258+Data!P$12,IF($N258=Data!$G$7,$M258+Data!P$7,IF($N258=Data!$G$8,$M258+Data!P$8,IF($N258=Data!$G$9,$M258+Data!P$9,IF($N258=Data!$G$3,$M258+Data!P$3,IF($N258=Data!$G$6,$M258+Data!P$6,IF($N258=Data!$G$4,$M258+Data!P$4,IF($N258=Data!$G$13,$M258+Data!P$13,IF($N258=Data!$G$14,$M258+Data!P$14,IF($N258=Data!$G$5,$M258+Data!P$5,Data!$G$16))))))))))))</f>
        <v>-</v>
      </c>
      <c r="AF258" s="36" t="str">
        <f>IF($N258=Data!$G$10,$M258+Data!R$10,IF($N258=Data!$G$11,$M258+Data!R$11,IF($N258=Data!$G$12,$M258+Data!R$12,IF($N258=Data!$G$7,$M258+Data!R$7,IF($N258=Data!$G$8,$M258+Data!R$8,IF($N258=Data!$G$9,$M258+Data!R$9,IF($N258=Data!$G$3,$M258+Data!R$3,IF($N258=Data!$G$6,$M258+Data!R$6,IF($N258=Data!$G$4,$M258+Data!R$4,IF($N258=Data!$G$13,$M258+Data!R$13,IF($N258=Data!$G$14,$M258+Data!R$14,IF($N258=Data!$G$5,$M258+Data!R$5,Data!$G$16))))))))))))</f>
        <v>-</v>
      </c>
      <c r="AG258" s="36" t="str">
        <f>IF($N258=Data!$G$10,$M258+Data!T$10,IF($N258=Data!$G$11,$M258+Data!T$11,IF($N258=Data!$G$12,$M258+Data!T$12,IF($N258=Data!$G$7,$M258+Data!T$7,IF($N258=Data!$G$8,$M258+Data!T$8,IF($N258=Data!$G$9,$M258+Data!T$9,IF($N258=Data!$G$3,$M258+Data!T$3,IF($N258=Data!$G$6,$M258+Data!T$6,IF($N258=Data!$G$4,$M258+Data!T$4,IF($N258=Data!$G$13,$M258+Data!T$13,IF($N258=Data!$G$14,$M258+Data!T$14,IF($N258=Data!$G$5,$M258+Data!T$5,Data!$G$16))))))))))))</f>
        <v>-</v>
      </c>
      <c r="AH258" s="36" t="str">
        <f>IF($N258=Data!$G$10,$M258+Data!V$10,IF($N258=Data!$G$11,$M258+Data!V$11,IF($N258=Data!$G$12,$M258+Data!V$12,IF($N258=Data!$G$7,$M258+Data!V$7,IF($N258=Data!$G$8,$M258+Data!V$8,IF($N258=Data!$G$9,$M258+Data!V$9,IF($N258=Data!$G$3,$M258+Data!V$3,IF($N258=Data!$G$6,$M258+Data!V$6,IF($N258=Data!$G$4,$M258+Data!V$4,IF($N258=Data!$G$13,$M258+Data!V$13,IF($N258=Data!$G$14,$M258+Data!V$14,IF($N258=Data!$G$5,$M258+Data!V$5,Data!$G$16))))))))))))</f>
        <v>-</v>
      </c>
      <c r="AI258" s="36" t="str">
        <f>IF($N258=Data!$G$10,$M258+Data!X$10,IF($N258=Data!$G$11,$M258+Data!X$11,IF($N258=Data!$G$12,$M258+Data!X$12,IF($N258=Data!$G$7,$M258+Data!X$7,IF($N258=Data!$G$8,$M258+Data!X$8,IF($N258=Data!$G$9,$M258+Data!X$9,IF($N258=Data!$G$3,$M258+Data!X$3,IF($N258=Data!$G$6,$M258+Data!X$6,IF($N258=Data!$G$4,$M258+Data!X$4,IF($N258=Data!$G$13,$M258+Data!X$13,IF($N258=Data!$G$14,$M258+Data!X$14,IF($N258=Data!$G$5,$M258+Data!X$5,Data!$G$16))))))))))))</f>
        <v>-</v>
      </c>
    </row>
    <row r="259" spans="1:37" s="56" customFormat="1" ht="63" customHeight="1" x14ac:dyDescent="0.25">
      <c r="A259" s="22">
        <f t="shared" si="54"/>
        <v>0</v>
      </c>
      <c r="B259" s="22">
        <f t="shared" si="55"/>
        <v>0</v>
      </c>
      <c r="C259" s="73"/>
      <c r="D259" s="73"/>
      <c r="E259" s="22"/>
      <c r="F259" s="22"/>
      <c r="G259" s="23"/>
      <c r="H259" s="23"/>
      <c r="I259" s="41"/>
      <c r="J259" s="24"/>
      <c r="K259" s="23"/>
      <c r="L259" s="24">
        <f t="shared" si="56"/>
        <v>0</v>
      </c>
      <c r="M259" s="24"/>
      <c r="N259" s="25" t="s">
        <v>872</v>
      </c>
      <c r="O259" s="26" t="s">
        <v>873</v>
      </c>
      <c r="P259" s="26" t="str">
        <f t="shared" si="57"/>
        <v>-</v>
      </c>
      <c r="Q259" s="25" t="e">
        <f t="shared" si="58"/>
        <v>#VALUE!</v>
      </c>
      <c r="R259" s="27" t="str">
        <f t="shared" si="59"/>
        <v>-</v>
      </c>
      <c r="S259" s="27" t="str">
        <f t="shared" si="60"/>
        <v>-</v>
      </c>
      <c r="T259" s="27" t="str">
        <f t="shared" si="61"/>
        <v>-</v>
      </c>
      <c r="U259" s="27" t="str">
        <f t="shared" si="62"/>
        <v>-</v>
      </c>
      <c r="V259" s="27" t="str">
        <f t="shared" si="63"/>
        <v>-</v>
      </c>
      <c r="W259" s="27" t="str">
        <f t="shared" si="64"/>
        <v>-</v>
      </c>
      <c r="X259" s="27" t="str">
        <f t="shared" si="65"/>
        <v>-</v>
      </c>
      <c r="Y259" s="27" t="str">
        <f t="shared" si="66"/>
        <v>-</v>
      </c>
      <c r="Z259" s="27" t="str">
        <f t="shared" si="67"/>
        <v>-</v>
      </c>
      <c r="AA259" s="37" t="str">
        <f>IF($N259=Data!$G$10,$M259+Data!H$10,IF($N259=Data!$G$11,$M259+Data!H$11,IF($N259=Data!$G$12,$M259+Data!H$12,IF($N259=Data!$G$7,$M259+Data!H$7,IF($N259=Data!$G$8,$M259+Data!H$8,IF($N259=Data!$G$9,$M259+Data!H$9,IF($N259=Data!$G$3,$M259+Data!H$3,IF($N259=Data!$G$6,$M259+Data!H$6,IF($N259=Data!$G$4,$M259+Data!H$4,IF($N259=Data!$G$13,$M259+Data!H$13,IF($N259=Data!$G$14,$M259+Data!H$14,IF($N259=Data!$G$5,$M259+Data!H$5,Data!$G$16))))))))))))</f>
        <v>-</v>
      </c>
      <c r="AB259" s="37" t="str">
        <f>IF($N259=Data!$G$10,$M259+Data!J$10,IF($N259=Data!$G$11,$M259+Data!J$11,IF($N259=Data!$G$12,$M259+Data!J$12,IF($N259=Data!$G$7,$M259+Data!J$7,IF($N259=Data!$G$8,$M259+Data!J$8,IF($N259=Data!$G$9,$M259+Data!J$9,IF($N259=Data!$G$3,$M259+Data!J$3,IF($N259=Data!$G$6,$M259+Data!J$6,IF($N259=Data!$G$4,$M259+Data!J$4,IF($N259=Data!$G$13,$M259+Data!J$13,IF($N259=Data!$G$14,$M259+Data!J$14,IF($N259=Data!$G$5,$M259+Data!J$5,Data!$G$16))))))))))))</f>
        <v>-</v>
      </c>
      <c r="AC259" s="37" t="str">
        <f>IF($N259=Data!$G$10,$M259+Data!L$10,IF($N259=Data!$G$11,$M259+Data!L$11,IF($N259=Data!$G$12,$M259+Data!L$12,IF($N259=Data!$G$7,$M259+Data!L$7,IF($N259=Data!$G$8,$M259+Data!L$8,IF($N259=Data!$G$9,$M259+Data!L$9,IF($N259=Data!$G$3,$M259+Data!L$3,IF($N259=Data!$G$6,$M259+Data!L$6,IF($N259=Data!$G$4,$M259+Data!L$4,IF($N259=Data!$G$13,$M259+Data!L$13,IF($N259=Data!$G$14,$M259+Data!L$14,IF($N259=Data!$G$5,$M259+Data!L$5,Data!$G$16))))))))))))</f>
        <v>-</v>
      </c>
      <c r="AD259" s="37" t="str">
        <f>IF($N259=Data!$G$10,$M259+Data!N$10,IF($N259=Data!$G$11,$M259+Data!N$11,IF($N259=Data!$G$12,$M259+Data!N$12,IF($N259=Data!$G$7,$M259+Data!N$7,IF($N259=Data!$G$8,$M259+Data!N$8,IF($N259=Data!$G$9,$M259+Data!N$9,IF($N259=Data!$G$3,$M259+Data!N$3,IF($N259=Data!$G$6,$M259+Data!N$6,IF($N259=Data!$G$4,$M259+Data!N$4,IF($N259=Data!$G$13,$M259+Data!N$13,IF($N259=Data!$G$14,$M259+Data!N$14,IF($N259=Data!$G$5,$M259+Data!N$5,Data!$G$16))))))))))))</f>
        <v>-</v>
      </c>
      <c r="AE259" s="37" t="str">
        <f>IF($N259=Data!$G$10,$M259+Data!P$10,IF($N259=Data!$G$11,$M259+Data!P$11,IF($N259=Data!$G$12,$M259+Data!P$12,IF($N259=Data!$G$7,$M259+Data!P$7,IF($N259=Data!$G$8,$M259+Data!P$8,IF($N259=Data!$G$9,$M259+Data!P$9,IF($N259=Data!$G$3,$M259+Data!P$3,IF($N259=Data!$G$6,$M259+Data!P$6,IF($N259=Data!$G$4,$M259+Data!P$4,IF($N259=Data!$G$13,$M259+Data!P$13,IF($N259=Data!$G$14,$M259+Data!P$14,IF($N259=Data!$G$5,$M259+Data!P$5,Data!$G$16))))))))))))</f>
        <v>-</v>
      </c>
      <c r="AF259" s="37" t="str">
        <f>IF($N259=Data!$G$10,$M259+Data!R$10,IF($N259=Data!$G$11,$M259+Data!R$11,IF($N259=Data!$G$12,$M259+Data!R$12,IF($N259=Data!$G$7,$M259+Data!R$7,IF($N259=Data!$G$8,$M259+Data!R$8,IF($N259=Data!$G$9,$M259+Data!R$9,IF($N259=Data!$G$3,$M259+Data!R$3,IF($N259=Data!$G$6,$M259+Data!R$6,IF($N259=Data!$G$4,$M259+Data!R$4,IF($N259=Data!$G$13,$M259+Data!R$13,IF($N259=Data!$G$14,$M259+Data!R$14,IF($N259=Data!$G$5,$M259+Data!R$5,Data!$G$16))))))))))))</f>
        <v>-</v>
      </c>
      <c r="AG259" s="37" t="str">
        <f>IF($N259=Data!$G$10,$M259+Data!T$10,IF($N259=Data!$G$11,$M259+Data!T$11,IF($N259=Data!$G$12,$M259+Data!T$12,IF($N259=Data!$G$7,$M259+Data!T$7,IF($N259=Data!$G$8,$M259+Data!T$8,IF($N259=Data!$G$9,$M259+Data!T$9,IF($N259=Data!$G$3,$M259+Data!T$3,IF($N259=Data!$G$6,$M259+Data!T$6,IF($N259=Data!$G$4,$M259+Data!T$4,IF($N259=Data!$G$13,$M259+Data!T$13,IF($N259=Data!$G$14,$M259+Data!T$14,IF($N259=Data!$G$5,$M259+Data!T$5,Data!$G$16))))))))))))</f>
        <v>-</v>
      </c>
      <c r="AH259" s="37" t="str">
        <f>IF($N259=Data!$G$10,$M259+Data!V$10,IF($N259=Data!$G$11,$M259+Data!V$11,IF($N259=Data!$G$12,$M259+Data!V$12,IF($N259=Data!$G$7,$M259+Data!V$7,IF($N259=Data!$G$8,$M259+Data!V$8,IF($N259=Data!$G$9,$M259+Data!V$9,IF($N259=Data!$G$3,$M259+Data!V$3,IF($N259=Data!$G$6,$M259+Data!V$6,IF($N259=Data!$G$4,$M259+Data!V$4,IF($N259=Data!$G$13,$M259+Data!V$13,IF($N259=Data!$G$14,$M259+Data!V$14,IF($N259=Data!$G$5,$M259+Data!V$5,Data!$G$16))))))))))))</f>
        <v>-</v>
      </c>
      <c r="AI259" s="37" t="str">
        <f>IF($N259=Data!$G$10,$M259+Data!X$10,IF($N259=Data!$G$11,$M259+Data!X$11,IF($N259=Data!$G$12,$M259+Data!X$12,IF($N259=Data!$G$7,$M259+Data!X$7,IF($N259=Data!$G$8,$M259+Data!X$8,IF($N259=Data!$G$9,$M259+Data!X$9,IF($N259=Data!$G$3,$M259+Data!X$3,IF($N259=Data!$G$6,$M259+Data!X$6,IF($N259=Data!$G$4,$M259+Data!X$4,IF($N259=Data!$G$13,$M259+Data!X$13,IF($N259=Data!$G$14,$M259+Data!X$14,IF($N259=Data!$G$5,$M259+Data!X$5,Data!$G$16))))))))))))</f>
        <v>-</v>
      </c>
      <c r="AJ259" s="55"/>
      <c r="AK259" s="55"/>
    </row>
    <row r="260" spans="1:37" s="55" customFormat="1" ht="63" customHeight="1" x14ac:dyDescent="0.25">
      <c r="A260" s="99">
        <f t="shared" si="54"/>
        <v>0</v>
      </c>
      <c r="B260" s="99">
        <f t="shared" si="55"/>
        <v>0</v>
      </c>
      <c r="C260" s="100"/>
      <c r="D260" s="100"/>
      <c r="E260" s="99"/>
      <c r="F260" s="99"/>
      <c r="G260" s="101"/>
      <c r="H260" s="101"/>
      <c r="I260" s="102"/>
      <c r="J260" s="36"/>
      <c r="K260" s="101"/>
      <c r="L260" s="36">
        <f t="shared" si="56"/>
        <v>0</v>
      </c>
      <c r="M260" s="36"/>
      <c r="N260" s="103" t="s">
        <v>874</v>
      </c>
      <c r="O260" s="36" t="s">
        <v>875</v>
      </c>
      <c r="P260" s="36" t="str">
        <f t="shared" si="57"/>
        <v>-</v>
      </c>
      <c r="Q260" s="103" t="e">
        <f t="shared" si="58"/>
        <v>#VALUE!</v>
      </c>
      <c r="R260" s="36" t="str">
        <f t="shared" si="59"/>
        <v>-</v>
      </c>
      <c r="S260" s="36" t="str">
        <f t="shared" si="60"/>
        <v>-</v>
      </c>
      <c r="T260" s="36" t="str">
        <f t="shared" si="61"/>
        <v>-</v>
      </c>
      <c r="U260" s="36" t="str">
        <f t="shared" si="62"/>
        <v>-</v>
      </c>
      <c r="V260" s="36" t="str">
        <f t="shared" si="63"/>
        <v>-</v>
      </c>
      <c r="W260" s="36" t="str">
        <f t="shared" si="64"/>
        <v>-</v>
      </c>
      <c r="X260" s="36" t="str">
        <f t="shared" si="65"/>
        <v>-</v>
      </c>
      <c r="Y260" s="36" t="str">
        <f t="shared" si="66"/>
        <v>-</v>
      </c>
      <c r="Z260" s="36" t="str">
        <f t="shared" si="67"/>
        <v>-</v>
      </c>
      <c r="AA260" s="36" t="str">
        <f>IF($N260=Data!$G$10,$M260+Data!H$10,IF($N260=Data!$G$11,$M260+Data!H$11,IF($N260=Data!$G$12,$M260+Data!H$12,IF($N260=Data!$G$7,$M260+Data!H$7,IF($N260=Data!$G$8,$M260+Data!H$8,IF($N260=Data!$G$9,$M260+Data!H$9,IF($N260=Data!$G$3,$M260+Data!H$3,IF($N260=Data!$G$6,$M260+Data!H$6,IF($N260=Data!$G$4,$M260+Data!H$4,IF($N260=Data!$G$13,$M260+Data!H$13,IF($N260=Data!$G$14,$M260+Data!H$14,IF($N260=Data!$G$5,$M260+Data!H$5,Data!$G$16))))))))))))</f>
        <v>-</v>
      </c>
      <c r="AB260" s="36" t="str">
        <f>IF($N260=Data!$G$10,$M260+Data!J$10,IF($N260=Data!$G$11,$M260+Data!J$11,IF($N260=Data!$G$12,$M260+Data!J$12,IF($N260=Data!$G$7,$M260+Data!J$7,IF($N260=Data!$G$8,$M260+Data!J$8,IF($N260=Data!$G$9,$M260+Data!J$9,IF($N260=Data!$G$3,$M260+Data!J$3,IF($N260=Data!$G$6,$M260+Data!J$6,IF($N260=Data!$G$4,$M260+Data!J$4,IF($N260=Data!$G$13,$M260+Data!J$13,IF($N260=Data!$G$14,$M260+Data!J$14,IF($N260=Data!$G$5,$M260+Data!J$5,Data!$G$16))))))))))))</f>
        <v>-</v>
      </c>
      <c r="AC260" s="36" t="str">
        <f>IF($N260=Data!$G$10,$M260+Data!L$10,IF($N260=Data!$G$11,$M260+Data!L$11,IF($N260=Data!$G$12,$M260+Data!L$12,IF($N260=Data!$G$7,$M260+Data!L$7,IF($N260=Data!$G$8,$M260+Data!L$8,IF($N260=Data!$G$9,$M260+Data!L$9,IF($N260=Data!$G$3,$M260+Data!L$3,IF($N260=Data!$G$6,$M260+Data!L$6,IF($N260=Data!$G$4,$M260+Data!L$4,IF($N260=Data!$G$13,$M260+Data!L$13,IF($N260=Data!$G$14,$M260+Data!L$14,IF($N260=Data!$G$5,$M260+Data!L$5,Data!$G$16))))))))))))</f>
        <v>-</v>
      </c>
      <c r="AD260" s="36" t="str">
        <f>IF($N260=Data!$G$10,$M260+Data!N$10,IF($N260=Data!$G$11,$M260+Data!N$11,IF($N260=Data!$G$12,$M260+Data!N$12,IF($N260=Data!$G$7,$M260+Data!N$7,IF($N260=Data!$G$8,$M260+Data!N$8,IF($N260=Data!$G$9,$M260+Data!N$9,IF($N260=Data!$G$3,$M260+Data!N$3,IF($N260=Data!$G$6,$M260+Data!N$6,IF($N260=Data!$G$4,$M260+Data!N$4,IF($N260=Data!$G$13,$M260+Data!N$13,IF($N260=Data!$G$14,$M260+Data!N$14,IF($N260=Data!$G$5,$M260+Data!N$5,Data!$G$16))))))))))))</f>
        <v>-</v>
      </c>
      <c r="AE260" s="36" t="str">
        <f>IF($N260=Data!$G$10,$M260+Data!P$10,IF($N260=Data!$G$11,$M260+Data!P$11,IF($N260=Data!$G$12,$M260+Data!P$12,IF($N260=Data!$G$7,$M260+Data!P$7,IF($N260=Data!$G$8,$M260+Data!P$8,IF($N260=Data!$G$9,$M260+Data!P$9,IF($N260=Data!$G$3,$M260+Data!P$3,IF($N260=Data!$G$6,$M260+Data!P$6,IF($N260=Data!$G$4,$M260+Data!P$4,IF($N260=Data!$G$13,$M260+Data!P$13,IF($N260=Data!$G$14,$M260+Data!P$14,IF($N260=Data!$G$5,$M260+Data!P$5,Data!$G$16))))))))))))</f>
        <v>-</v>
      </c>
      <c r="AF260" s="36" t="str">
        <f>IF($N260=Data!$G$10,$M260+Data!R$10,IF($N260=Data!$G$11,$M260+Data!R$11,IF($N260=Data!$G$12,$M260+Data!R$12,IF($N260=Data!$G$7,$M260+Data!R$7,IF($N260=Data!$G$8,$M260+Data!R$8,IF($N260=Data!$G$9,$M260+Data!R$9,IF($N260=Data!$G$3,$M260+Data!R$3,IF($N260=Data!$G$6,$M260+Data!R$6,IF($N260=Data!$G$4,$M260+Data!R$4,IF($N260=Data!$G$13,$M260+Data!R$13,IF($N260=Data!$G$14,$M260+Data!R$14,IF($N260=Data!$G$5,$M260+Data!R$5,Data!$G$16))))))))))))</f>
        <v>-</v>
      </c>
      <c r="AG260" s="36" t="str">
        <f>IF($N260=Data!$G$10,$M260+Data!T$10,IF($N260=Data!$G$11,$M260+Data!T$11,IF($N260=Data!$G$12,$M260+Data!T$12,IF($N260=Data!$G$7,$M260+Data!T$7,IF($N260=Data!$G$8,$M260+Data!T$8,IF($N260=Data!$G$9,$M260+Data!T$9,IF($N260=Data!$G$3,$M260+Data!T$3,IF($N260=Data!$G$6,$M260+Data!T$6,IF($N260=Data!$G$4,$M260+Data!T$4,IF($N260=Data!$G$13,$M260+Data!T$13,IF($N260=Data!$G$14,$M260+Data!T$14,IF($N260=Data!$G$5,$M260+Data!T$5,Data!$G$16))))))))))))</f>
        <v>-</v>
      </c>
      <c r="AH260" s="36" t="str">
        <f>IF($N260=Data!$G$10,$M260+Data!V$10,IF($N260=Data!$G$11,$M260+Data!V$11,IF($N260=Data!$G$12,$M260+Data!V$12,IF($N260=Data!$G$7,$M260+Data!V$7,IF($N260=Data!$G$8,$M260+Data!V$8,IF($N260=Data!$G$9,$M260+Data!V$9,IF($N260=Data!$G$3,$M260+Data!V$3,IF($N260=Data!$G$6,$M260+Data!V$6,IF($N260=Data!$G$4,$M260+Data!V$4,IF($N260=Data!$G$13,$M260+Data!V$13,IF($N260=Data!$G$14,$M260+Data!V$14,IF($N260=Data!$G$5,$M260+Data!V$5,Data!$G$16))))))))))))</f>
        <v>-</v>
      </c>
      <c r="AI260" s="36" t="str">
        <f>IF($N260=Data!$G$10,$M260+Data!X$10,IF($N260=Data!$G$11,$M260+Data!X$11,IF($N260=Data!$G$12,$M260+Data!X$12,IF($N260=Data!$G$7,$M260+Data!X$7,IF($N260=Data!$G$8,$M260+Data!X$8,IF($N260=Data!$G$9,$M260+Data!X$9,IF($N260=Data!$G$3,$M260+Data!X$3,IF($N260=Data!$G$6,$M260+Data!X$6,IF($N260=Data!$G$4,$M260+Data!X$4,IF($N260=Data!$G$13,$M260+Data!X$13,IF($N260=Data!$G$14,$M260+Data!X$14,IF($N260=Data!$G$5,$M260+Data!X$5,Data!$G$16))))))))))))</f>
        <v>-</v>
      </c>
    </row>
    <row r="261" spans="1:37" s="56" customFormat="1" ht="63" customHeight="1" x14ac:dyDescent="0.25">
      <c r="A261" s="22">
        <f t="shared" si="54"/>
        <v>0</v>
      </c>
      <c r="B261" s="22">
        <f t="shared" si="55"/>
        <v>0</v>
      </c>
      <c r="C261" s="73"/>
      <c r="D261" s="73"/>
      <c r="E261" s="22"/>
      <c r="F261" s="22"/>
      <c r="G261" s="23"/>
      <c r="H261" s="23"/>
      <c r="I261" s="41"/>
      <c r="J261" s="24"/>
      <c r="K261" s="23"/>
      <c r="L261" s="24">
        <f t="shared" si="56"/>
        <v>0</v>
      </c>
      <c r="M261" s="24"/>
      <c r="N261" s="25" t="s">
        <v>876</v>
      </c>
      <c r="O261" s="26" t="s">
        <v>877</v>
      </c>
      <c r="P261" s="26" t="str">
        <f t="shared" si="57"/>
        <v>-</v>
      </c>
      <c r="Q261" s="25" t="e">
        <f t="shared" si="58"/>
        <v>#VALUE!</v>
      </c>
      <c r="R261" s="27" t="str">
        <f t="shared" si="59"/>
        <v>-</v>
      </c>
      <c r="S261" s="27" t="str">
        <f t="shared" si="60"/>
        <v>-</v>
      </c>
      <c r="T261" s="27" t="str">
        <f t="shared" si="61"/>
        <v>-</v>
      </c>
      <c r="U261" s="27" t="str">
        <f t="shared" si="62"/>
        <v>-</v>
      </c>
      <c r="V261" s="27" t="str">
        <f t="shared" si="63"/>
        <v>-</v>
      </c>
      <c r="W261" s="27" t="str">
        <f t="shared" si="64"/>
        <v>-</v>
      </c>
      <c r="X261" s="27" t="str">
        <f t="shared" si="65"/>
        <v>-</v>
      </c>
      <c r="Y261" s="27" t="str">
        <f t="shared" si="66"/>
        <v>-</v>
      </c>
      <c r="Z261" s="27" t="str">
        <f t="shared" si="67"/>
        <v>-</v>
      </c>
      <c r="AA261" s="37" t="str">
        <f>IF($N261=Data!$G$10,$M261+Data!H$10,IF($N261=Data!$G$11,$M261+Data!H$11,IF($N261=Data!$G$12,$M261+Data!H$12,IF($N261=Data!$G$7,$M261+Data!H$7,IF($N261=Data!$G$8,$M261+Data!H$8,IF($N261=Data!$G$9,$M261+Data!H$9,IF($N261=Data!$G$3,$M261+Data!H$3,IF($N261=Data!$G$6,$M261+Data!H$6,IF($N261=Data!$G$4,$M261+Data!H$4,IF($N261=Data!$G$13,$M261+Data!H$13,IF($N261=Data!$G$14,$M261+Data!H$14,IF($N261=Data!$G$5,$M261+Data!H$5,Data!$G$16))))))))))))</f>
        <v>-</v>
      </c>
      <c r="AB261" s="37" t="str">
        <f>IF($N261=Data!$G$10,$M261+Data!J$10,IF($N261=Data!$G$11,$M261+Data!J$11,IF($N261=Data!$G$12,$M261+Data!J$12,IF($N261=Data!$G$7,$M261+Data!J$7,IF($N261=Data!$G$8,$M261+Data!J$8,IF($N261=Data!$G$9,$M261+Data!J$9,IF($N261=Data!$G$3,$M261+Data!J$3,IF($N261=Data!$G$6,$M261+Data!J$6,IF($N261=Data!$G$4,$M261+Data!J$4,IF($N261=Data!$G$13,$M261+Data!J$13,IF($N261=Data!$G$14,$M261+Data!J$14,IF($N261=Data!$G$5,$M261+Data!J$5,Data!$G$16))))))))))))</f>
        <v>-</v>
      </c>
      <c r="AC261" s="37" t="str">
        <f>IF($N261=Data!$G$10,$M261+Data!L$10,IF($N261=Data!$G$11,$M261+Data!L$11,IF($N261=Data!$G$12,$M261+Data!L$12,IF($N261=Data!$G$7,$M261+Data!L$7,IF($N261=Data!$G$8,$M261+Data!L$8,IF($N261=Data!$G$9,$M261+Data!L$9,IF($N261=Data!$G$3,$M261+Data!L$3,IF($N261=Data!$G$6,$M261+Data!L$6,IF($N261=Data!$G$4,$M261+Data!L$4,IF($N261=Data!$G$13,$M261+Data!L$13,IF($N261=Data!$G$14,$M261+Data!L$14,IF($N261=Data!$G$5,$M261+Data!L$5,Data!$G$16))))))))))))</f>
        <v>-</v>
      </c>
      <c r="AD261" s="37" t="str">
        <f>IF($N261=Data!$G$10,$M261+Data!N$10,IF($N261=Data!$G$11,$M261+Data!N$11,IF($N261=Data!$G$12,$M261+Data!N$12,IF($N261=Data!$G$7,$M261+Data!N$7,IF($N261=Data!$G$8,$M261+Data!N$8,IF($N261=Data!$G$9,$M261+Data!N$9,IF($N261=Data!$G$3,$M261+Data!N$3,IF($N261=Data!$G$6,$M261+Data!N$6,IF($N261=Data!$G$4,$M261+Data!N$4,IF($N261=Data!$G$13,$M261+Data!N$13,IF($N261=Data!$G$14,$M261+Data!N$14,IF($N261=Data!$G$5,$M261+Data!N$5,Data!$G$16))))))))))))</f>
        <v>-</v>
      </c>
      <c r="AE261" s="37" t="str">
        <f>IF($N261=Data!$G$10,$M261+Data!P$10,IF($N261=Data!$G$11,$M261+Data!P$11,IF($N261=Data!$G$12,$M261+Data!P$12,IF($N261=Data!$G$7,$M261+Data!P$7,IF($N261=Data!$G$8,$M261+Data!P$8,IF($N261=Data!$G$9,$M261+Data!P$9,IF($N261=Data!$G$3,$M261+Data!P$3,IF($N261=Data!$G$6,$M261+Data!P$6,IF($N261=Data!$G$4,$M261+Data!P$4,IF($N261=Data!$G$13,$M261+Data!P$13,IF($N261=Data!$G$14,$M261+Data!P$14,IF($N261=Data!$G$5,$M261+Data!P$5,Data!$G$16))))))))))))</f>
        <v>-</v>
      </c>
      <c r="AF261" s="37" t="str">
        <f>IF($N261=Data!$G$10,$M261+Data!R$10,IF($N261=Data!$G$11,$M261+Data!R$11,IF($N261=Data!$G$12,$M261+Data!R$12,IF($N261=Data!$G$7,$M261+Data!R$7,IF($N261=Data!$G$8,$M261+Data!R$8,IF($N261=Data!$G$9,$M261+Data!R$9,IF($N261=Data!$G$3,$M261+Data!R$3,IF($N261=Data!$G$6,$M261+Data!R$6,IF($N261=Data!$G$4,$M261+Data!R$4,IF($N261=Data!$G$13,$M261+Data!R$13,IF($N261=Data!$G$14,$M261+Data!R$14,IF($N261=Data!$G$5,$M261+Data!R$5,Data!$G$16))))))))))))</f>
        <v>-</v>
      </c>
      <c r="AG261" s="37" t="str">
        <f>IF($N261=Data!$G$10,$M261+Data!T$10,IF($N261=Data!$G$11,$M261+Data!T$11,IF($N261=Data!$G$12,$M261+Data!T$12,IF($N261=Data!$G$7,$M261+Data!T$7,IF($N261=Data!$G$8,$M261+Data!T$8,IF($N261=Data!$G$9,$M261+Data!T$9,IF($N261=Data!$G$3,$M261+Data!T$3,IF($N261=Data!$G$6,$M261+Data!T$6,IF($N261=Data!$G$4,$M261+Data!T$4,IF($N261=Data!$G$13,$M261+Data!T$13,IF($N261=Data!$G$14,$M261+Data!T$14,IF($N261=Data!$G$5,$M261+Data!T$5,Data!$G$16))))))))))))</f>
        <v>-</v>
      </c>
      <c r="AH261" s="37" t="str">
        <f>IF($N261=Data!$G$10,$M261+Data!V$10,IF($N261=Data!$G$11,$M261+Data!V$11,IF($N261=Data!$G$12,$M261+Data!V$12,IF($N261=Data!$G$7,$M261+Data!V$7,IF($N261=Data!$G$8,$M261+Data!V$8,IF($N261=Data!$G$9,$M261+Data!V$9,IF($N261=Data!$G$3,$M261+Data!V$3,IF($N261=Data!$G$6,$M261+Data!V$6,IF($N261=Data!$G$4,$M261+Data!V$4,IF($N261=Data!$G$13,$M261+Data!V$13,IF($N261=Data!$G$14,$M261+Data!V$14,IF($N261=Data!$G$5,$M261+Data!V$5,Data!$G$16))))))))))))</f>
        <v>-</v>
      </c>
      <c r="AI261" s="37" t="str">
        <f>IF($N261=Data!$G$10,$M261+Data!X$10,IF($N261=Data!$G$11,$M261+Data!X$11,IF($N261=Data!$G$12,$M261+Data!X$12,IF($N261=Data!$G$7,$M261+Data!X$7,IF($N261=Data!$G$8,$M261+Data!X$8,IF($N261=Data!$G$9,$M261+Data!X$9,IF($N261=Data!$G$3,$M261+Data!X$3,IF($N261=Data!$G$6,$M261+Data!X$6,IF($N261=Data!$G$4,$M261+Data!X$4,IF($N261=Data!$G$13,$M261+Data!X$13,IF($N261=Data!$G$14,$M261+Data!X$14,IF($N261=Data!$G$5,$M261+Data!X$5,Data!$G$16))))))))))))</f>
        <v>-</v>
      </c>
      <c r="AJ261" s="55"/>
      <c r="AK261" s="55"/>
    </row>
    <row r="262" spans="1:37" s="55" customFormat="1" ht="63" customHeight="1" x14ac:dyDescent="0.25">
      <c r="A262" s="99">
        <f t="shared" si="54"/>
        <v>0</v>
      </c>
      <c r="B262" s="99">
        <f t="shared" si="55"/>
        <v>0</v>
      </c>
      <c r="C262" s="100"/>
      <c r="D262" s="100"/>
      <c r="E262" s="99"/>
      <c r="F262" s="99"/>
      <c r="G262" s="101"/>
      <c r="H262" s="101"/>
      <c r="I262" s="102"/>
      <c r="J262" s="36"/>
      <c r="K262" s="101"/>
      <c r="L262" s="36">
        <f t="shared" si="56"/>
        <v>0</v>
      </c>
      <c r="M262" s="36"/>
      <c r="N262" s="103" t="s">
        <v>878</v>
      </c>
      <c r="O262" s="36" t="s">
        <v>879</v>
      </c>
      <c r="P262" s="36" t="str">
        <f t="shared" si="57"/>
        <v>-</v>
      </c>
      <c r="Q262" s="103" t="e">
        <f t="shared" si="58"/>
        <v>#VALUE!</v>
      </c>
      <c r="R262" s="36" t="str">
        <f t="shared" si="59"/>
        <v>-</v>
      </c>
      <c r="S262" s="36" t="str">
        <f t="shared" si="60"/>
        <v>-</v>
      </c>
      <c r="T262" s="36" t="str">
        <f t="shared" si="61"/>
        <v>-</v>
      </c>
      <c r="U262" s="36" t="str">
        <f t="shared" si="62"/>
        <v>-</v>
      </c>
      <c r="V262" s="36" t="str">
        <f t="shared" si="63"/>
        <v>-</v>
      </c>
      <c r="W262" s="36" t="str">
        <f t="shared" si="64"/>
        <v>-</v>
      </c>
      <c r="X262" s="36" t="str">
        <f t="shared" si="65"/>
        <v>-</v>
      </c>
      <c r="Y262" s="36" t="str">
        <f t="shared" si="66"/>
        <v>-</v>
      </c>
      <c r="Z262" s="36" t="str">
        <f t="shared" si="67"/>
        <v>-</v>
      </c>
      <c r="AA262" s="36" t="str">
        <f>IF($N262=Data!$G$10,$M262+Data!H$10,IF($N262=Data!$G$11,$M262+Data!H$11,IF($N262=Data!$G$12,$M262+Data!H$12,IF($N262=Data!$G$7,$M262+Data!H$7,IF($N262=Data!$G$8,$M262+Data!H$8,IF($N262=Data!$G$9,$M262+Data!H$9,IF($N262=Data!$G$3,$M262+Data!H$3,IF($N262=Data!$G$6,$M262+Data!H$6,IF($N262=Data!$G$4,$M262+Data!H$4,IF($N262=Data!$G$13,$M262+Data!H$13,IF($N262=Data!$G$14,$M262+Data!H$14,IF($N262=Data!$G$5,$M262+Data!H$5,Data!$G$16))))))))))))</f>
        <v>-</v>
      </c>
      <c r="AB262" s="36" t="str">
        <f>IF($N262=Data!$G$10,$M262+Data!J$10,IF($N262=Data!$G$11,$M262+Data!J$11,IF($N262=Data!$G$12,$M262+Data!J$12,IF($N262=Data!$G$7,$M262+Data!J$7,IF($N262=Data!$G$8,$M262+Data!J$8,IF($N262=Data!$G$9,$M262+Data!J$9,IF($N262=Data!$G$3,$M262+Data!J$3,IF($N262=Data!$G$6,$M262+Data!J$6,IF($N262=Data!$G$4,$M262+Data!J$4,IF($N262=Data!$G$13,$M262+Data!J$13,IF($N262=Data!$G$14,$M262+Data!J$14,IF($N262=Data!$G$5,$M262+Data!J$5,Data!$G$16))))))))))))</f>
        <v>-</v>
      </c>
      <c r="AC262" s="36" t="str">
        <f>IF($N262=Data!$G$10,$M262+Data!L$10,IF($N262=Data!$G$11,$M262+Data!L$11,IF($N262=Data!$G$12,$M262+Data!L$12,IF($N262=Data!$G$7,$M262+Data!L$7,IF($N262=Data!$G$8,$M262+Data!L$8,IF($N262=Data!$G$9,$M262+Data!L$9,IF($N262=Data!$G$3,$M262+Data!L$3,IF($N262=Data!$G$6,$M262+Data!L$6,IF($N262=Data!$G$4,$M262+Data!L$4,IF($N262=Data!$G$13,$M262+Data!L$13,IF($N262=Data!$G$14,$M262+Data!L$14,IF($N262=Data!$G$5,$M262+Data!L$5,Data!$G$16))))))))))))</f>
        <v>-</v>
      </c>
      <c r="AD262" s="36" t="str">
        <f>IF($N262=Data!$G$10,$M262+Data!N$10,IF($N262=Data!$G$11,$M262+Data!N$11,IF($N262=Data!$G$12,$M262+Data!N$12,IF($N262=Data!$G$7,$M262+Data!N$7,IF($N262=Data!$G$8,$M262+Data!N$8,IF($N262=Data!$G$9,$M262+Data!N$9,IF($N262=Data!$G$3,$M262+Data!N$3,IF($N262=Data!$G$6,$M262+Data!N$6,IF($N262=Data!$G$4,$M262+Data!N$4,IF($N262=Data!$G$13,$M262+Data!N$13,IF($N262=Data!$G$14,$M262+Data!N$14,IF($N262=Data!$G$5,$M262+Data!N$5,Data!$G$16))))))))))))</f>
        <v>-</v>
      </c>
      <c r="AE262" s="36" t="str">
        <f>IF($N262=Data!$G$10,$M262+Data!P$10,IF($N262=Data!$G$11,$M262+Data!P$11,IF($N262=Data!$G$12,$M262+Data!P$12,IF($N262=Data!$G$7,$M262+Data!P$7,IF($N262=Data!$G$8,$M262+Data!P$8,IF($N262=Data!$G$9,$M262+Data!P$9,IF($N262=Data!$G$3,$M262+Data!P$3,IF($N262=Data!$G$6,$M262+Data!P$6,IF($N262=Data!$G$4,$M262+Data!P$4,IF($N262=Data!$G$13,$M262+Data!P$13,IF($N262=Data!$G$14,$M262+Data!P$14,IF($N262=Data!$G$5,$M262+Data!P$5,Data!$G$16))))))))))))</f>
        <v>-</v>
      </c>
      <c r="AF262" s="36" t="str">
        <f>IF($N262=Data!$G$10,$M262+Data!R$10,IF($N262=Data!$G$11,$M262+Data!R$11,IF($N262=Data!$G$12,$M262+Data!R$12,IF($N262=Data!$G$7,$M262+Data!R$7,IF($N262=Data!$G$8,$M262+Data!R$8,IF($N262=Data!$G$9,$M262+Data!R$9,IF($N262=Data!$G$3,$M262+Data!R$3,IF($N262=Data!$G$6,$M262+Data!R$6,IF($N262=Data!$G$4,$M262+Data!R$4,IF($N262=Data!$G$13,$M262+Data!R$13,IF($N262=Data!$G$14,$M262+Data!R$14,IF($N262=Data!$G$5,$M262+Data!R$5,Data!$G$16))))))))))))</f>
        <v>-</v>
      </c>
      <c r="AG262" s="36" t="str">
        <f>IF($N262=Data!$G$10,$M262+Data!T$10,IF($N262=Data!$G$11,$M262+Data!T$11,IF($N262=Data!$G$12,$M262+Data!T$12,IF($N262=Data!$G$7,$M262+Data!T$7,IF($N262=Data!$G$8,$M262+Data!T$8,IF($N262=Data!$G$9,$M262+Data!T$9,IF($N262=Data!$G$3,$M262+Data!T$3,IF($N262=Data!$G$6,$M262+Data!T$6,IF($N262=Data!$G$4,$M262+Data!T$4,IF($N262=Data!$G$13,$M262+Data!T$13,IF($N262=Data!$G$14,$M262+Data!T$14,IF($N262=Data!$G$5,$M262+Data!T$5,Data!$G$16))))))))))))</f>
        <v>-</v>
      </c>
      <c r="AH262" s="36" t="str">
        <f>IF($N262=Data!$G$10,$M262+Data!V$10,IF($N262=Data!$G$11,$M262+Data!V$11,IF($N262=Data!$G$12,$M262+Data!V$12,IF($N262=Data!$G$7,$M262+Data!V$7,IF($N262=Data!$G$8,$M262+Data!V$8,IF($N262=Data!$G$9,$M262+Data!V$9,IF($N262=Data!$G$3,$M262+Data!V$3,IF($N262=Data!$G$6,$M262+Data!V$6,IF($N262=Data!$G$4,$M262+Data!V$4,IF($N262=Data!$G$13,$M262+Data!V$13,IF($N262=Data!$G$14,$M262+Data!V$14,IF($N262=Data!$G$5,$M262+Data!V$5,Data!$G$16))))))))))))</f>
        <v>-</v>
      </c>
      <c r="AI262" s="36" t="str">
        <f>IF($N262=Data!$G$10,$M262+Data!X$10,IF($N262=Data!$G$11,$M262+Data!X$11,IF($N262=Data!$G$12,$M262+Data!X$12,IF($N262=Data!$G$7,$M262+Data!X$7,IF($N262=Data!$G$8,$M262+Data!X$8,IF($N262=Data!$G$9,$M262+Data!X$9,IF($N262=Data!$G$3,$M262+Data!X$3,IF($N262=Data!$G$6,$M262+Data!X$6,IF($N262=Data!$G$4,$M262+Data!X$4,IF($N262=Data!$G$13,$M262+Data!X$13,IF($N262=Data!$G$14,$M262+Data!X$14,IF($N262=Data!$G$5,$M262+Data!X$5,Data!$G$16))))))))))))</f>
        <v>-</v>
      </c>
    </row>
    <row r="263" spans="1:37" s="56" customFormat="1" ht="63" customHeight="1" x14ac:dyDescent="0.25">
      <c r="A263" s="22">
        <f t="shared" si="54"/>
        <v>0</v>
      </c>
      <c r="B263" s="22">
        <f t="shared" si="55"/>
        <v>0</v>
      </c>
      <c r="C263" s="73"/>
      <c r="D263" s="73"/>
      <c r="E263" s="22"/>
      <c r="F263" s="22"/>
      <c r="G263" s="23"/>
      <c r="H263" s="23"/>
      <c r="I263" s="41"/>
      <c r="J263" s="24"/>
      <c r="K263" s="23"/>
      <c r="L263" s="24">
        <f t="shared" si="56"/>
        <v>0</v>
      </c>
      <c r="M263" s="24"/>
      <c r="N263" s="25" t="s">
        <v>880</v>
      </c>
      <c r="O263" s="26" t="s">
        <v>881</v>
      </c>
      <c r="P263" s="26" t="str">
        <f t="shared" si="57"/>
        <v>-</v>
      </c>
      <c r="Q263" s="25" t="e">
        <f t="shared" si="58"/>
        <v>#VALUE!</v>
      </c>
      <c r="R263" s="27" t="str">
        <f t="shared" si="59"/>
        <v>-</v>
      </c>
      <c r="S263" s="27" t="str">
        <f t="shared" si="60"/>
        <v>-</v>
      </c>
      <c r="T263" s="27" t="str">
        <f t="shared" si="61"/>
        <v>-</v>
      </c>
      <c r="U263" s="27" t="str">
        <f t="shared" si="62"/>
        <v>-</v>
      </c>
      <c r="V263" s="27" t="str">
        <f t="shared" si="63"/>
        <v>-</v>
      </c>
      <c r="W263" s="27" t="str">
        <f t="shared" si="64"/>
        <v>-</v>
      </c>
      <c r="X263" s="27" t="str">
        <f t="shared" si="65"/>
        <v>-</v>
      </c>
      <c r="Y263" s="27" t="str">
        <f t="shared" si="66"/>
        <v>-</v>
      </c>
      <c r="Z263" s="27" t="str">
        <f t="shared" si="67"/>
        <v>-</v>
      </c>
      <c r="AA263" s="37" t="str">
        <f>IF($N263=Data!$G$10,$M263+Data!H$10,IF($N263=Data!$G$11,$M263+Data!H$11,IF($N263=Data!$G$12,$M263+Data!H$12,IF($N263=Data!$G$7,$M263+Data!H$7,IF($N263=Data!$G$8,$M263+Data!H$8,IF($N263=Data!$G$9,$M263+Data!H$9,IF($N263=Data!$G$3,$M263+Data!H$3,IF($N263=Data!$G$6,$M263+Data!H$6,IF($N263=Data!$G$4,$M263+Data!H$4,IF($N263=Data!$G$13,$M263+Data!H$13,IF($N263=Data!$G$14,$M263+Data!H$14,IF($N263=Data!$G$5,$M263+Data!H$5,Data!$G$16))))))))))))</f>
        <v>-</v>
      </c>
      <c r="AB263" s="37" t="str">
        <f>IF($N263=Data!$G$10,$M263+Data!J$10,IF($N263=Data!$G$11,$M263+Data!J$11,IF($N263=Data!$G$12,$M263+Data!J$12,IF($N263=Data!$G$7,$M263+Data!J$7,IF($N263=Data!$G$8,$M263+Data!J$8,IF($N263=Data!$G$9,$M263+Data!J$9,IF($N263=Data!$G$3,$M263+Data!J$3,IF($N263=Data!$G$6,$M263+Data!J$6,IF($N263=Data!$G$4,$M263+Data!J$4,IF($N263=Data!$G$13,$M263+Data!J$13,IF($N263=Data!$G$14,$M263+Data!J$14,IF($N263=Data!$G$5,$M263+Data!J$5,Data!$G$16))))))))))))</f>
        <v>-</v>
      </c>
      <c r="AC263" s="37" t="str">
        <f>IF($N263=Data!$G$10,$M263+Data!L$10,IF($N263=Data!$G$11,$M263+Data!L$11,IF($N263=Data!$G$12,$M263+Data!L$12,IF($N263=Data!$G$7,$M263+Data!L$7,IF($N263=Data!$G$8,$M263+Data!L$8,IF($N263=Data!$G$9,$M263+Data!L$9,IF($N263=Data!$G$3,$M263+Data!L$3,IF($N263=Data!$G$6,$M263+Data!L$6,IF($N263=Data!$G$4,$M263+Data!L$4,IF($N263=Data!$G$13,$M263+Data!L$13,IF($N263=Data!$G$14,$M263+Data!L$14,IF($N263=Data!$G$5,$M263+Data!L$5,Data!$G$16))))))))))))</f>
        <v>-</v>
      </c>
      <c r="AD263" s="37" t="str">
        <f>IF($N263=Data!$G$10,$M263+Data!N$10,IF($N263=Data!$G$11,$M263+Data!N$11,IF($N263=Data!$G$12,$M263+Data!N$12,IF($N263=Data!$G$7,$M263+Data!N$7,IF($N263=Data!$G$8,$M263+Data!N$8,IF($N263=Data!$G$9,$M263+Data!N$9,IF($N263=Data!$G$3,$M263+Data!N$3,IF($N263=Data!$G$6,$M263+Data!N$6,IF($N263=Data!$G$4,$M263+Data!N$4,IF($N263=Data!$G$13,$M263+Data!N$13,IF($N263=Data!$G$14,$M263+Data!N$14,IF($N263=Data!$G$5,$M263+Data!N$5,Data!$G$16))))))))))))</f>
        <v>-</v>
      </c>
      <c r="AE263" s="37" t="str">
        <f>IF($N263=Data!$G$10,$M263+Data!P$10,IF($N263=Data!$G$11,$M263+Data!P$11,IF($N263=Data!$G$12,$M263+Data!P$12,IF($N263=Data!$G$7,$M263+Data!P$7,IF($N263=Data!$G$8,$M263+Data!P$8,IF($N263=Data!$G$9,$M263+Data!P$9,IF($N263=Data!$G$3,$M263+Data!P$3,IF($N263=Data!$G$6,$M263+Data!P$6,IF($N263=Data!$G$4,$M263+Data!P$4,IF($N263=Data!$G$13,$M263+Data!P$13,IF($N263=Data!$G$14,$M263+Data!P$14,IF($N263=Data!$G$5,$M263+Data!P$5,Data!$G$16))))))))))))</f>
        <v>-</v>
      </c>
      <c r="AF263" s="37" t="str">
        <f>IF($N263=Data!$G$10,$M263+Data!R$10,IF($N263=Data!$G$11,$M263+Data!R$11,IF($N263=Data!$G$12,$M263+Data!R$12,IF($N263=Data!$G$7,$M263+Data!R$7,IF($N263=Data!$G$8,$M263+Data!R$8,IF($N263=Data!$G$9,$M263+Data!R$9,IF($N263=Data!$G$3,$M263+Data!R$3,IF($N263=Data!$G$6,$M263+Data!R$6,IF($N263=Data!$G$4,$M263+Data!R$4,IF($N263=Data!$G$13,$M263+Data!R$13,IF($N263=Data!$G$14,$M263+Data!R$14,IF($N263=Data!$G$5,$M263+Data!R$5,Data!$G$16))))))))))))</f>
        <v>-</v>
      </c>
      <c r="AG263" s="37" t="str">
        <f>IF($N263=Data!$G$10,$M263+Data!T$10,IF($N263=Data!$G$11,$M263+Data!T$11,IF($N263=Data!$G$12,$M263+Data!T$12,IF($N263=Data!$G$7,$M263+Data!T$7,IF($N263=Data!$G$8,$M263+Data!T$8,IF($N263=Data!$G$9,$M263+Data!T$9,IF($N263=Data!$G$3,$M263+Data!T$3,IF($N263=Data!$G$6,$M263+Data!T$6,IF($N263=Data!$G$4,$M263+Data!T$4,IF($N263=Data!$G$13,$M263+Data!T$13,IF($N263=Data!$G$14,$M263+Data!T$14,IF($N263=Data!$G$5,$M263+Data!T$5,Data!$G$16))))))))))))</f>
        <v>-</v>
      </c>
      <c r="AH263" s="37" t="str">
        <f>IF($N263=Data!$G$10,$M263+Data!V$10,IF($N263=Data!$G$11,$M263+Data!V$11,IF($N263=Data!$G$12,$M263+Data!V$12,IF($N263=Data!$G$7,$M263+Data!V$7,IF($N263=Data!$G$8,$M263+Data!V$8,IF($N263=Data!$G$9,$M263+Data!V$9,IF($N263=Data!$G$3,$M263+Data!V$3,IF($N263=Data!$G$6,$M263+Data!V$6,IF($N263=Data!$G$4,$M263+Data!V$4,IF($N263=Data!$G$13,$M263+Data!V$13,IF($N263=Data!$G$14,$M263+Data!V$14,IF($N263=Data!$G$5,$M263+Data!V$5,Data!$G$16))))))))))))</f>
        <v>-</v>
      </c>
      <c r="AI263" s="37" t="str">
        <f>IF($N263=Data!$G$10,$M263+Data!X$10,IF($N263=Data!$G$11,$M263+Data!X$11,IF($N263=Data!$G$12,$M263+Data!X$12,IF($N263=Data!$G$7,$M263+Data!X$7,IF($N263=Data!$G$8,$M263+Data!X$8,IF($N263=Data!$G$9,$M263+Data!X$9,IF($N263=Data!$G$3,$M263+Data!X$3,IF($N263=Data!$G$6,$M263+Data!X$6,IF($N263=Data!$G$4,$M263+Data!X$4,IF($N263=Data!$G$13,$M263+Data!X$13,IF($N263=Data!$G$14,$M263+Data!X$14,IF($N263=Data!$G$5,$M263+Data!X$5,Data!$G$16))))))))))))</f>
        <v>-</v>
      </c>
      <c r="AJ263" s="55"/>
      <c r="AK263" s="55"/>
    </row>
    <row r="264" spans="1:37" s="55" customFormat="1" ht="63" customHeight="1" x14ac:dyDescent="0.25">
      <c r="A264" s="99">
        <f t="shared" si="54"/>
        <v>0</v>
      </c>
      <c r="B264" s="99">
        <f t="shared" si="55"/>
        <v>0</v>
      </c>
      <c r="C264" s="100"/>
      <c r="D264" s="100"/>
      <c r="E264" s="99"/>
      <c r="F264" s="99"/>
      <c r="G264" s="101"/>
      <c r="H264" s="101"/>
      <c r="I264" s="102"/>
      <c r="J264" s="36"/>
      <c r="K264" s="101"/>
      <c r="L264" s="36">
        <f t="shared" si="56"/>
        <v>0</v>
      </c>
      <c r="M264" s="36"/>
      <c r="N264" s="103" t="s">
        <v>882</v>
      </c>
      <c r="O264" s="36" t="s">
        <v>883</v>
      </c>
      <c r="P264" s="36" t="str">
        <f t="shared" si="57"/>
        <v>-</v>
      </c>
      <c r="Q264" s="103" t="e">
        <f t="shared" si="58"/>
        <v>#VALUE!</v>
      </c>
      <c r="R264" s="36" t="str">
        <f t="shared" si="59"/>
        <v>-</v>
      </c>
      <c r="S264" s="36" t="str">
        <f t="shared" si="60"/>
        <v>-</v>
      </c>
      <c r="T264" s="36" t="str">
        <f t="shared" si="61"/>
        <v>-</v>
      </c>
      <c r="U264" s="36" t="str">
        <f t="shared" si="62"/>
        <v>-</v>
      </c>
      <c r="V264" s="36" t="str">
        <f t="shared" si="63"/>
        <v>-</v>
      </c>
      <c r="W264" s="36" t="str">
        <f t="shared" si="64"/>
        <v>-</v>
      </c>
      <c r="X264" s="36" t="str">
        <f t="shared" si="65"/>
        <v>-</v>
      </c>
      <c r="Y264" s="36" t="str">
        <f t="shared" si="66"/>
        <v>-</v>
      </c>
      <c r="Z264" s="36" t="str">
        <f t="shared" si="67"/>
        <v>-</v>
      </c>
      <c r="AA264" s="36" t="str">
        <f>IF($N264=Data!$G$10,$M264+Data!H$10,IF($N264=Data!$G$11,$M264+Data!H$11,IF($N264=Data!$G$12,$M264+Data!H$12,IF($N264=Data!$G$7,$M264+Data!H$7,IF($N264=Data!$G$8,$M264+Data!H$8,IF($N264=Data!$G$9,$M264+Data!H$9,IF($N264=Data!$G$3,$M264+Data!H$3,IF($N264=Data!$G$6,$M264+Data!H$6,IF($N264=Data!$G$4,$M264+Data!H$4,IF($N264=Data!$G$13,$M264+Data!H$13,IF($N264=Data!$G$14,$M264+Data!H$14,IF($N264=Data!$G$5,$M264+Data!H$5,Data!$G$16))))))))))))</f>
        <v>-</v>
      </c>
      <c r="AB264" s="36" t="str">
        <f>IF($N264=Data!$G$10,$M264+Data!J$10,IF($N264=Data!$G$11,$M264+Data!J$11,IF($N264=Data!$G$12,$M264+Data!J$12,IF($N264=Data!$G$7,$M264+Data!J$7,IF($N264=Data!$G$8,$M264+Data!J$8,IF($N264=Data!$G$9,$M264+Data!J$9,IF($N264=Data!$G$3,$M264+Data!J$3,IF($N264=Data!$G$6,$M264+Data!J$6,IF($N264=Data!$G$4,$M264+Data!J$4,IF($N264=Data!$G$13,$M264+Data!J$13,IF($N264=Data!$G$14,$M264+Data!J$14,IF($N264=Data!$G$5,$M264+Data!J$5,Data!$G$16))))))))))))</f>
        <v>-</v>
      </c>
      <c r="AC264" s="36" t="str">
        <f>IF($N264=Data!$G$10,$M264+Data!L$10,IF($N264=Data!$G$11,$M264+Data!L$11,IF($N264=Data!$G$12,$M264+Data!L$12,IF($N264=Data!$G$7,$M264+Data!L$7,IF($N264=Data!$G$8,$M264+Data!L$8,IF($N264=Data!$G$9,$M264+Data!L$9,IF($N264=Data!$G$3,$M264+Data!L$3,IF($N264=Data!$G$6,$M264+Data!L$6,IF($N264=Data!$G$4,$M264+Data!L$4,IF($N264=Data!$G$13,$M264+Data!L$13,IF($N264=Data!$G$14,$M264+Data!L$14,IF($N264=Data!$G$5,$M264+Data!L$5,Data!$G$16))))))))))))</f>
        <v>-</v>
      </c>
      <c r="AD264" s="36" t="str">
        <f>IF($N264=Data!$G$10,$M264+Data!N$10,IF($N264=Data!$G$11,$M264+Data!N$11,IF($N264=Data!$G$12,$M264+Data!N$12,IF($N264=Data!$G$7,$M264+Data!N$7,IF($N264=Data!$G$8,$M264+Data!N$8,IF($N264=Data!$G$9,$M264+Data!N$9,IF($N264=Data!$G$3,$M264+Data!N$3,IF($N264=Data!$G$6,$M264+Data!N$6,IF($N264=Data!$G$4,$M264+Data!N$4,IF($N264=Data!$G$13,$M264+Data!N$13,IF($N264=Data!$G$14,$M264+Data!N$14,IF($N264=Data!$G$5,$M264+Data!N$5,Data!$G$16))))))))))))</f>
        <v>-</v>
      </c>
      <c r="AE264" s="36" t="str">
        <f>IF($N264=Data!$G$10,$M264+Data!P$10,IF($N264=Data!$G$11,$M264+Data!P$11,IF($N264=Data!$G$12,$M264+Data!P$12,IF($N264=Data!$G$7,$M264+Data!P$7,IF($N264=Data!$G$8,$M264+Data!P$8,IF($N264=Data!$G$9,$M264+Data!P$9,IF($N264=Data!$G$3,$M264+Data!P$3,IF($N264=Data!$G$6,$M264+Data!P$6,IF($N264=Data!$G$4,$M264+Data!P$4,IF($N264=Data!$G$13,$M264+Data!P$13,IF($N264=Data!$G$14,$M264+Data!P$14,IF($N264=Data!$G$5,$M264+Data!P$5,Data!$G$16))))))))))))</f>
        <v>-</v>
      </c>
      <c r="AF264" s="36" t="str">
        <f>IF($N264=Data!$G$10,$M264+Data!R$10,IF($N264=Data!$G$11,$M264+Data!R$11,IF($N264=Data!$G$12,$M264+Data!R$12,IF($N264=Data!$G$7,$M264+Data!R$7,IF($N264=Data!$G$8,$M264+Data!R$8,IF($N264=Data!$G$9,$M264+Data!R$9,IF($N264=Data!$G$3,$M264+Data!R$3,IF($N264=Data!$G$6,$M264+Data!R$6,IF($N264=Data!$G$4,$M264+Data!R$4,IF($N264=Data!$G$13,$M264+Data!R$13,IF($N264=Data!$G$14,$M264+Data!R$14,IF($N264=Data!$G$5,$M264+Data!R$5,Data!$G$16))))))))))))</f>
        <v>-</v>
      </c>
      <c r="AG264" s="36" t="str">
        <f>IF($N264=Data!$G$10,$M264+Data!T$10,IF($N264=Data!$G$11,$M264+Data!T$11,IF($N264=Data!$G$12,$M264+Data!T$12,IF($N264=Data!$G$7,$M264+Data!T$7,IF($N264=Data!$G$8,$M264+Data!T$8,IF($N264=Data!$G$9,$M264+Data!T$9,IF($N264=Data!$G$3,$M264+Data!T$3,IF($N264=Data!$G$6,$M264+Data!T$6,IF($N264=Data!$G$4,$M264+Data!T$4,IF($N264=Data!$G$13,$M264+Data!T$13,IF($N264=Data!$G$14,$M264+Data!T$14,IF($N264=Data!$G$5,$M264+Data!T$5,Data!$G$16))))))))))))</f>
        <v>-</v>
      </c>
      <c r="AH264" s="36" t="str">
        <f>IF($N264=Data!$G$10,$M264+Data!V$10,IF($N264=Data!$G$11,$M264+Data!V$11,IF($N264=Data!$G$12,$M264+Data!V$12,IF($N264=Data!$G$7,$M264+Data!V$7,IF($N264=Data!$G$8,$M264+Data!V$8,IF($N264=Data!$G$9,$M264+Data!V$9,IF($N264=Data!$G$3,$M264+Data!V$3,IF($N264=Data!$G$6,$M264+Data!V$6,IF($N264=Data!$G$4,$M264+Data!V$4,IF($N264=Data!$G$13,$M264+Data!V$13,IF($N264=Data!$G$14,$M264+Data!V$14,IF($N264=Data!$G$5,$M264+Data!V$5,Data!$G$16))))))))))))</f>
        <v>-</v>
      </c>
      <c r="AI264" s="36" t="str">
        <f>IF($N264=Data!$G$10,$M264+Data!X$10,IF($N264=Data!$G$11,$M264+Data!X$11,IF($N264=Data!$G$12,$M264+Data!X$12,IF($N264=Data!$G$7,$M264+Data!X$7,IF($N264=Data!$G$8,$M264+Data!X$8,IF($N264=Data!$G$9,$M264+Data!X$9,IF($N264=Data!$G$3,$M264+Data!X$3,IF($N264=Data!$G$6,$M264+Data!X$6,IF($N264=Data!$G$4,$M264+Data!X$4,IF($N264=Data!$G$13,$M264+Data!X$13,IF($N264=Data!$G$14,$M264+Data!X$14,IF($N264=Data!$G$5,$M264+Data!X$5,Data!$G$16))))))))))))</f>
        <v>-</v>
      </c>
    </row>
    <row r="265" spans="1:37" s="56" customFormat="1" ht="63" customHeight="1" x14ac:dyDescent="0.25">
      <c r="A265" s="22">
        <f t="shared" si="54"/>
        <v>0</v>
      </c>
      <c r="B265" s="22">
        <f t="shared" si="55"/>
        <v>0</v>
      </c>
      <c r="C265" s="73"/>
      <c r="D265" s="73"/>
      <c r="E265" s="22"/>
      <c r="F265" s="22"/>
      <c r="G265" s="23"/>
      <c r="H265" s="23"/>
      <c r="I265" s="41"/>
      <c r="J265" s="24"/>
      <c r="K265" s="23"/>
      <c r="L265" s="24">
        <f t="shared" si="56"/>
        <v>0</v>
      </c>
      <c r="M265" s="24"/>
      <c r="N265" s="25" t="s">
        <v>884</v>
      </c>
      <c r="O265" s="26" t="s">
        <v>885</v>
      </c>
      <c r="P265" s="26" t="str">
        <f t="shared" si="57"/>
        <v>-</v>
      </c>
      <c r="Q265" s="25" t="e">
        <f t="shared" si="58"/>
        <v>#VALUE!</v>
      </c>
      <c r="R265" s="27" t="str">
        <f t="shared" si="59"/>
        <v>-</v>
      </c>
      <c r="S265" s="27" t="str">
        <f t="shared" si="60"/>
        <v>-</v>
      </c>
      <c r="T265" s="27" t="str">
        <f t="shared" si="61"/>
        <v>-</v>
      </c>
      <c r="U265" s="27" t="str">
        <f t="shared" si="62"/>
        <v>-</v>
      </c>
      <c r="V265" s="27" t="str">
        <f t="shared" si="63"/>
        <v>-</v>
      </c>
      <c r="W265" s="27" t="str">
        <f t="shared" si="64"/>
        <v>-</v>
      </c>
      <c r="X265" s="27" t="str">
        <f t="shared" si="65"/>
        <v>-</v>
      </c>
      <c r="Y265" s="27" t="str">
        <f t="shared" si="66"/>
        <v>-</v>
      </c>
      <c r="Z265" s="27" t="str">
        <f t="shared" si="67"/>
        <v>-</v>
      </c>
      <c r="AA265" s="37" t="str">
        <f>IF($N265=Data!$G$10,$M265+Data!H$10,IF($N265=Data!$G$11,$M265+Data!H$11,IF($N265=Data!$G$12,$M265+Data!H$12,IF($N265=Data!$G$7,$M265+Data!H$7,IF($N265=Data!$G$8,$M265+Data!H$8,IF($N265=Data!$G$9,$M265+Data!H$9,IF($N265=Data!$G$3,$M265+Data!H$3,IF($N265=Data!$G$6,$M265+Data!H$6,IF($N265=Data!$G$4,$M265+Data!H$4,IF($N265=Data!$G$13,$M265+Data!H$13,IF($N265=Data!$G$14,$M265+Data!H$14,IF($N265=Data!$G$5,$M265+Data!H$5,Data!$G$16))))))))))))</f>
        <v>-</v>
      </c>
      <c r="AB265" s="37" t="str">
        <f>IF($N265=Data!$G$10,$M265+Data!J$10,IF($N265=Data!$G$11,$M265+Data!J$11,IF($N265=Data!$G$12,$M265+Data!J$12,IF($N265=Data!$G$7,$M265+Data!J$7,IF($N265=Data!$G$8,$M265+Data!J$8,IF($N265=Data!$G$9,$M265+Data!J$9,IF($N265=Data!$G$3,$M265+Data!J$3,IF($N265=Data!$G$6,$M265+Data!J$6,IF($N265=Data!$G$4,$M265+Data!J$4,IF($N265=Data!$G$13,$M265+Data!J$13,IF($N265=Data!$G$14,$M265+Data!J$14,IF($N265=Data!$G$5,$M265+Data!J$5,Data!$G$16))))))))))))</f>
        <v>-</v>
      </c>
      <c r="AC265" s="37" t="str">
        <f>IF($N265=Data!$G$10,$M265+Data!L$10,IF($N265=Data!$G$11,$M265+Data!L$11,IF($N265=Data!$G$12,$M265+Data!L$12,IF($N265=Data!$G$7,$M265+Data!L$7,IF($N265=Data!$G$8,$M265+Data!L$8,IF($N265=Data!$G$9,$M265+Data!L$9,IF($N265=Data!$G$3,$M265+Data!L$3,IF($N265=Data!$G$6,$M265+Data!L$6,IF($N265=Data!$G$4,$M265+Data!L$4,IF($N265=Data!$G$13,$M265+Data!L$13,IF($N265=Data!$G$14,$M265+Data!L$14,IF($N265=Data!$G$5,$M265+Data!L$5,Data!$G$16))))))))))))</f>
        <v>-</v>
      </c>
      <c r="AD265" s="37" t="str">
        <f>IF($N265=Data!$G$10,$M265+Data!N$10,IF($N265=Data!$G$11,$M265+Data!N$11,IF($N265=Data!$G$12,$M265+Data!N$12,IF($N265=Data!$G$7,$M265+Data!N$7,IF($N265=Data!$G$8,$M265+Data!N$8,IF($N265=Data!$G$9,$M265+Data!N$9,IF($N265=Data!$G$3,$M265+Data!N$3,IF($N265=Data!$G$6,$M265+Data!N$6,IF($N265=Data!$G$4,$M265+Data!N$4,IF($N265=Data!$G$13,$M265+Data!N$13,IF($N265=Data!$G$14,$M265+Data!N$14,IF($N265=Data!$G$5,$M265+Data!N$5,Data!$G$16))))))))))))</f>
        <v>-</v>
      </c>
      <c r="AE265" s="37" t="str">
        <f>IF($N265=Data!$G$10,$M265+Data!P$10,IF($N265=Data!$G$11,$M265+Data!P$11,IF($N265=Data!$G$12,$M265+Data!P$12,IF($N265=Data!$G$7,$M265+Data!P$7,IF($N265=Data!$G$8,$M265+Data!P$8,IF($N265=Data!$G$9,$M265+Data!P$9,IF($N265=Data!$G$3,$M265+Data!P$3,IF($N265=Data!$G$6,$M265+Data!P$6,IF($N265=Data!$G$4,$M265+Data!P$4,IF($N265=Data!$G$13,$M265+Data!P$13,IF($N265=Data!$G$14,$M265+Data!P$14,IF($N265=Data!$G$5,$M265+Data!P$5,Data!$G$16))))))))))))</f>
        <v>-</v>
      </c>
      <c r="AF265" s="37" t="str">
        <f>IF($N265=Data!$G$10,$M265+Data!R$10,IF($N265=Data!$G$11,$M265+Data!R$11,IF($N265=Data!$G$12,$M265+Data!R$12,IF($N265=Data!$G$7,$M265+Data!R$7,IF($N265=Data!$G$8,$M265+Data!R$8,IF($N265=Data!$G$9,$M265+Data!R$9,IF($N265=Data!$G$3,$M265+Data!R$3,IF($N265=Data!$G$6,$M265+Data!R$6,IF($N265=Data!$G$4,$M265+Data!R$4,IF($N265=Data!$G$13,$M265+Data!R$13,IF($N265=Data!$G$14,$M265+Data!R$14,IF($N265=Data!$G$5,$M265+Data!R$5,Data!$G$16))))))))))))</f>
        <v>-</v>
      </c>
      <c r="AG265" s="37" t="str">
        <f>IF($N265=Data!$G$10,$M265+Data!T$10,IF($N265=Data!$G$11,$M265+Data!T$11,IF($N265=Data!$G$12,$M265+Data!T$12,IF($N265=Data!$G$7,$M265+Data!T$7,IF($N265=Data!$G$8,$M265+Data!T$8,IF($N265=Data!$G$9,$M265+Data!T$9,IF($N265=Data!$G$3,$M265+Data!T$3,IF($N265=Data!$G$6,$M265+Data!T$6,IF($N265=Data!$G$4,$M265+Data!T$4,IF($N265=Data!$G$13,$M265+Data!T$13,IF($N265=Data!$G$14,$M265+Data!T$14,IF($N265=Data!$G$5,$M265+Data!T$5,Data!$G$16))))))))))))</f>
        <v>-</v>
      </c>
      <c r="AH265" s="37" t="str">
        <f>IF($N265=Data!$G$10,$M265+Data!V$10,IF($N265=Data!$G$11,$M265+Data!V$11,IF($N265=Data!$G$12,$M265+Data!V$12,IF($N265=Data!$G$7,$M265+Data!V$7,IF($N265=Data!$G$8,$M265+Data!V$8,IF($N265=Data!$G$9,$M265+Data!V$9,IF($N265=Data!$G$3,$M265+Data!V$3,IF($N265=Data!$G$6,$M265+Data!V$6,IF($N265=Data!$G$4,$M265+Data!V$4,IF($N265=Data!$G$13,$M265+Data!V$13,IF($N265=Data!$G$14,$M265+Data!V$14,IF($N265=Data!$G$5,$M265+Data!V$5,Data!$G$16))))))))))))</f>
        <v>-</v>
      </c>
      <c r="AI265" s="37" t="str">
        <f>IF($N265=Data!$G$10,$M265+Data!X$10,IF($N265=Data!$G$11,$M265+Data!X$11,IF($N265=Data!$G$12,$M265+Data!X$12,IF($N265=Data!$G$7,$M265+Data!X$7,IF($N265=Data!$G$8,$M265+Data!X$8,IF($N265=Data!$G$9,$M265+Data!X$9,IF($N265=Data!$G$3,$M265+Data!X$3,IF($N265=Data!$G$6,$M265+Data!X$6,IF($N265=Data!$G$4,$M265+Data!X$4,IF($N265=Data!$G$13,$M265+Data!X$13,IF($N265=Data!$G$14,$M265+Data!X$14,IF($N265=Data!$G$5,$M265+Data!X$5,Data!$G$16))))))))))))</f>
        <v>-</v>
      </c>
      <c r="AJ265" s="55"/>
      <c r="AK265" s="55"/>
    </row>
    <row r="266" spans="1:37" s="55" customFormat="1" ht="63" customHeight="1" x14ac:dyDescent="0.25">
      <c r="A266" s="99">
        <f t="shared" si="54"/>
        <v>0</v>
      </c>
      <c r="B266" s="99">
        <f t="shared" si="55"/>
        <v>0</v>
      </c>
      <c r="C266" s="100"/>
      <c r="D266" s="100"/>
      <c r="E266" s="99"/>
      <c r="F266" s="99"/>
      <c r="G266" s="101"/>
      <c r="H266" s="101"/>
      <c r="I266" s="102"/>
      <c r="J266" s="36"/>
      <c r="K266" s="101"/>
      <c r="L266" s="36">
        <f t="shared" si="56"/>
        <v>0</v>
      </c>
      <c r="M266" s="36"/>
      <c r="N266" s="103" t="s">
        <v>886</v>
      </c>
      <c r="O266" s="36" t="s">
        <v>887</v>
      </c>
      <c r="P266" s="36" t="str">
        <f t="shared" si="57"/>
        <v>-</v>
      </c>
      <c r="Q266" s="103" t="e">
        <f t="shared" si="58"/>
        <v>#VALUE!</v>
      </c>
      <c r="R266" s="36" t="str">
        <f t="shared" si="59"/>
        <v>-</v>
      </c>
      <c r="S266" s="36" t="str">
        <f t="shared" si="60"/>
        <v>-</v>
      </c>
      <c r="T266" s="36" t="str">
        <f t="shared" si="61"/>
        <v>-</v>
      </c>
      <c r="U266" s="36" t="str">
        <f t="shared" si="62"/>
        <v>-</v>
      </c>
      <c r="V266" s="36" t="str">
        <f t="shared" si="63"/>
        <v>-</v>
      </c>
      <c r="W266" s="36" t="str">
        <f t="shared" si="64"/>
        <v>-</v>
      </c>
      <c r="X266" s="36" t="str">
        <f t="shared" si="65"/>
        <v>-</v>
      </c>
      <c r="Y266" s="36" t="str">
        <f t="shared" si="66"/>
        <v>-</v>
      </c>
      <c r="Z266" s="36" t="str">
        <f t="shared" si="67"/>
        <v>-</v>
      </c>
      <c r="AA266" s="36" t="str">
        <f>IF($N266=Data!$G$10,$M266+Data!H$10,IF($N266=Data!$G$11,$M266+Data!H$11,IF($N266=Data!$G$12,$M266+Data!H$12,IF($N266=Data!$G$7,$M266+Data!H$7,IF($N266=Data!$G$8,$M266+Data!H$8,IF($N266=Data!$G$9,$M266+Data!H$9,IF($N266=Data!$G$3,$M266+Data!H$3,IF($N266=Data!$G$6,$M266+Data!H$6,IF($N266=Data!$G$4,$M266+Data!H$4,IF($N266=Data!$G$13,$M266+Data!H$13,IF($N266=Data!$G$14,$M266+Data!H$14,IF($N266=Data!$G$5,$M266+Data!H$5,Data!$G$16))))))))))))</f>
        <v>-</v>
      </c>
      <c r="AB266" s="36" t="str">
        <f>IF($N266=Data!$G$10,$M266+Data!J$10,IF($N266=Data!$G$11,$M266+Data!J$11,IF($N266=Data!$G$12,$M266+Data!J$12,IF($N266=Data!$G$7,$M266+Data!J$7,IF($N266=Data!$G$8,$M266+Data!J$8,IF($N266=Data!$G$9,$M266+Data!J$9,IF($N266=Data!$G$3,$M266+Data!J$3,IF($N266=Data!$G$6,$M266+Data!J$6,IF($N266=Data!$G$4,$M266+Data!J$4,IF($N266=Data!$G$13,$M266+Data!J$13,IF($N266=Data!$G$14,$M266+Data!J$14,IF($N266=Data!$G$5,$M266+Data!J$5,Data!$G$16))))))))))))</f>
        <v>-</v>
      </c>
      <c r="AC266" s="36" t="str">
        <f>IF($N266=Data!$G$10,$M266+Data!L$10,IF($N266=Data!$G$11,$M266+Data!L$11,IF($N266=Data!$G$12,$M266+Data!L$12,IF($N266=Data!$G$7,$M266+Data!L$7,IF($N266=Data!$G$8,$M266+Data!L$8,IF($N266=Data!$G$9,$M266+Data!L$9,IF($N266=Data!$G$3,$M266+Data!L$3,IF($N266=Data!$G$6,$M266+Data!L$6,IF($N266=Data!$G$4,$M266+Data!L$4,IF($N266=Data!$G$13,$M266+Data!L$13,IF($N266=Data!$G$14,$M266+Data!L$14,IF($N266=Data!$G$5,$M266+Data!L$5,Data!$G$16))))))))))))</f>
        <v>-</v>
      </c>
      <c r="AD266" s="36" t="str">
        <f>IF($N266=Data!$G$10,$M266+Data!N$10,IF($N266=Data!$G$11,$M266+Data!N$11,IF($N266=Data!$G$12,$M266+Data!N$12,IF($N266=Data!$G$7,$M266+Data!N$7,IF($N266=Data!$G$8,$M266+Data!N$8,IF($N266=Data!$G$9,$M266+Data!N$9,IF($N266=Data!$G$3,$M266+Data!N$3,IF($N266=Data!$G$6,$M266+Data!N$6,IF($N266=Data!$G$4,$M266+Data!N$4,IF($N266=Data!$G$13,$M266+Data!N$13,IF($N266=Data!$G$14,$M266+Data!N$14,IF($N266=Data!$G$5,$M266+Data!N$5,Data!$G$16))))))))))))</f>
        <v>-</v>
      </c>
      <c r="AE266" s="36" t="str">
        <f>IF($N266=Data!$G$10,$M266+Data!P$10,IF($N266=Data!$G$11,$M266+Data!P$11,IF($N266=Data!$G$12,$M266+Data!P$12,IF($N266=Data!$G$7,$M266+Data!P$7,IF($N266=Data!$G$8,$M266+Data!P$8,IF($N266=Data!$G$9,$M266+Data!P$9,IF($N266=Data!$G$3,$M266+Data!P$3,IF($N266=Data!$G$6,$M266+Data!P$6,IF($N266=Data!$G$4,$M266+Data!P$4,IF($N266=Data!$G$13,$M266+Data!P$13,IF($N266=Data!$G$14,$M266+Data!P$14,IF($N266=Data!$G$5,$M266+Data!P$5,Data!$G$16))))))))))))</f>
        <v>-</v>
      </c>
      <c r="AF266" s="36" t="str">
        <f>IF($N266=Data!$G$10,$M266+Data!R$10,IF($N266=Data!$G$11,$M266+Data!R$11,IF($N266=Data!$G$12,$M266+Data!R$12,IF($N266=Data!$G$7,$M266+Data!R$7,IF($N266=Data!$G$8,$M266+Data!R$8,IF($N266=Data!$G$9,$M266+Data!R$9,IF($N266=Data!$G$3,$M266+Data!R$3,IF($N266=Data!$G$6,$M266+Data!R$6,IF($N266=Data!$G$4,$M266+Data!R$4,IF($N266=Data!$G$13,$M266+Data!R$13,IF($N266=Data!$G$14,$M266+Data!R$14,IF($N266=Data!$G$5,$M266+Data!R$5,Data!$G$16))))))))))))</f>
        <v>-</v>
      </c>
      <c r="AG266" s="36" t="str">
        <f>IF($N266=Data!$G$10,$M266+Data!T$10,IF($N266=Data!$G$11,$M266+Data!T$11,IF($N266=Data!$G$12,$M266+Data!T$12,IF($N266=Data!$G$7,$M266+Data!T$7,IF($N266=Data!$G$8,$M266+Data!T$8,IF($N266=Data!$G$9,$M266+Data!T$9,IF($N266=Data!$G$3,$M266+Data!T$3,IF($N266=Data!$G$6,$M266+Data!T$6,IF($N266=Data!$G$4,$M266+Data!T$4,IF($N266=Data!$G$13,$M266+Data!T$13,IF($N266=Data!$G$14,$M266+Data!T$14,IF($N266=Data!$G$5,$M266+Data!T$5,Data!$G$16))))))))))))</f>
        <v>-</v>
      </c>
      <c r="AH266" s="36" t="str">
        <f>IF($N266=Data!$G$10,$M266+Data!V$10,IF($N266=Data!$G$11,$M266+Data!V$11,IF($N266=Data!$G$12,$M266+Data!V$12,IF($N266=Data!$G$7,$M266+Data!V$7,IF($N266=Data!$G$8,$M266+Data!V$8,IF($N266=Data!$G$9,$M266+Data!V$9,IF($N266=Data!$G$3,$M266+Data!V$3,IF($N266=Data!$G$6,$M266+Data!V$6,IF($N266=Data!$G$4,$M266+Data!V$4,IF($N266=Data!$G$13,$M266+Data!V$13,IF($N266=Data!$G$14,$M266+Data!V$14,IF($N266=Data!$G$5,$M266+Data!V$5,Data!$G$16))))))))))))</f>
        <v>-</v>
      </c>
      <c r="AI266" s="36" t="str">
        <f>IF($N266=Data!$G$10,$M266+Data!X$10,IF($N266=Data!$G$11,$M266+Data!X$11,IF($N266=Data!$G$12,$M266+Data!X$12,IF($N266=Data!$G$7,$M266+Data!X$7,IF($N266=Data!$G$8,$M266+Data!X$8,IF($N266=Data!$G$9,$M266+Data!X$9,IF($N266=Data!$G$3,$M266+Data!X$3,IF($N266=Data!$G$6,$M266+Data!X$6,IF($N266=Data!$G$4,$M266+Data!X$4,IF($N266=Data!$G$13,$M266+Data!X$13,IF($N266=Data!$G$14,$M266+Data!X$14,IF($N266=Data!$G$5,$M266+Data!X$5,Data!$G$16))))))))))))</f>
        <v>-</v>
      </c>
    </row>
    <row r="267" spans="1:37" s="56" customFormat="1" ht="63" customHeight="1" x14ac:dyDescent="0.25">
      <c r="A267" s="22">
        <f t="shared" si="54"/>
        <v>0</v>
      </c>
      <c r="B267" s="22">
        <f t="shared" si="55"/>
        <v>0</v>
      </c>
      <c r="C267" s="73"/>
      <c r="D267" s="73"/>
      <c r="E267" s="22"/>
      <c r="F267" s="22"/>
      <c r="G267" s="23"/>
      <c r="H267" s="23"/>
      <c r="I267" s="41"/>
      <c r="J267" s="24"/>
      <c r="K267" s="23"/>
      <c r="L267" s="24">
        <f t="shared" si="56"/>
        <v>0</v>
      </c>
      <c r="M267" s="24"/>
      <c r="N267" s="25" t="s">
        <v>888</v>
      </c>
      <c r="O267" s="26" t="s">
        <v>889</v>
      </c>
      <c r="P267" s="26" t="str">
        <f t="shared" si="57"/>
        <v>-</v>
      </c>
      <c r="Q267" s="25" t="e">
        <f t="shared" si="58"/>
        <v>#VALUE!</v>
      </c>
      <c r="R267" s="27" t="str">
        <f t="shared" si="59"/>
        <v>-</v>
      </c>
      <c r="S267" s="27" t="str">
        <f t="shared" si="60"/>
        <v>-</v>
      </c>
      <c r="T267" s="27" t="str">
        <f t="shared" si="61"/>
        <v>-</v>
      </c>
      <c r="U267" s="27" t="str">
        <f t="shared" si="62"/>
        <v>-</v>
      </c>
      <c r="V267" s="27" t="str">
        <f t="shared" si="63"/>
        <v>-</v>
      </c>
      <c r="W267" s="27" t="str">
        <f t="shared" si="64"/>
        <v>-</v>
      </c>
      <c r="X267" s="27" t="str">
        <f t="shared" si="65"/>
        <v>-</v>
      </c>
      <c r="Y267" s="27" t="str">
        <f t="shared" si="66"/>
        <v>-</v>
      </c>
      <c r="Z267" s="27" t="str">
        <f t="shared" si="67"/>
        <v>-</v>
      </c>
      <c r="AA267" s="37" t="str">
        <f>IF($N267=Data!$G$10,$M267+Data!H$10,IF($N267=Data!$G$11,$M267+Data!H$11,IF($N267=Data!$G$12,$M267+Data!H$12,IF($N267=Data!$G$7,$M267+Data!H$7,IF($N267=Data!$G$8,$M267+Data!H$8,IF($N267=Data!$G$9,$M267+Data!H$9,IF($N267=Data!$G$3,$M267+Data!H$3,IF($N267=Data!$G$6,$M267+Data!H$6,IF($N267=Data!$G$4,$M267+Data!H$4,IF($N267=Data!$G$13,$M267+Data!H$13,IF($N267=Data!$G$14,$M267+Data!H$14,IF($N267=Data!$G$5,$M267+Data!H$5,Data!$G$16))))))))))))</f>
        <v>-</v>
      </c>
      <c r="AB267" s="37" t="str">
        <f>IF($N267=Data!$G$10,$M267+Data!J$10,IF($N267=Data!$G$11,$M267+Data!J$11,IF($N267=Data!$G$12,$M267+Data!J$12,IF($N267=Data!$G$7,$M267+Data!J$7,IF($N267=Data!$G$8,$M267+Data!J$8,IF($N267=Data!$G$9,$M267+Data!J$9,IF($N267=Data!$G$3,$M267+Data!J$3,IF($N267=Data!$G$6,$M267+Data!J$6,IF($N267=Data!$G$4,$M267+Data!J$4,IF($N267=Data!$G$13,$M267+Data!J$13,IF($N267=Data!$G$14,$M267+Data!J$14,IF($N267=Data!$G$5,$M267+Data!J$5,Data!$G$16))))))))))))</f>
        <v>-</v>
      </c>
      <c r="AC267" s="37" t="str">
        <f>IF($N267=Data!$G$10,$M267+Data!L$10,IF($N267=Data!$G$11,$M267+Data!L$11,IF($N267=Data!$G$12,$M267+Data!L$12,IF($N267=Data!$G$7,$M267+Data!L$7,IF($N267=Data!$G$8,$M267+Data!L$8,IF($N267=Data!$G$9,$M267+Data!L$9,IF($N267=Data!$G$3,$M267+Data!L$3,IF($N267=Data!$G$6,$M267+Data!L$6,IF($N267=Data!$G$4,$M267+Data!L$4,IF($N267=Data!$G$13,$M267+Data!L$13,IF($N267=Data!$G$14,$M267+Data!L$14,IF($N267=Data!$G$5,$M267+Data!L$5,Data!$G$16))))))))))))</f>
        <v>-</v>
      </c>
      <c r="AD267" s="37" t="str">
        <f>IF($N267=Data!$G$10,$M267+Data!N$10,IF($N267=Data!$G$11,$M267+Data!N$11,IF($N267=Data!$G$12,$M267+Data!N$12,IF($N267=Data!$G$7,$M267+Data!N$7,IF($N267=Data!$G$8,$M267+Data!N$8,IF($N267=Data!$G$9,$M267+Data!N$9,IF($N267=Data!$G$3,$M267+Data!N$3,IF($N267=Data!$G$6,$M267+Data!N$6,IF($N267=Data!$G$4,$M267+Data!N$4,IF($N267=Data!$G$13,$M267+Data!N$13,IF($N267=Data!$G$14,$M267+Data!N$14,IF($N267=Data!$G$5,$M267+Data!N$5,Data!$G$16))))))))))))</f>
        <v>-</v>
      </c>
      <c r="AE267" s="37" t="str">
        <f>IF($N267=Data!$G$10,$M267+Data!P$10,IF($N267=Data!$G$11,$M267+Data!P$11,IF($N267=Data!$G$12,$M267+Data!P$12,IF($N267=Data!$G$7,$M267+Data!P$7,IF($N267=Data!$G$8,$M267+Data!P$8,IF($N267=Data!$G$9,$M267+Data!P$9,IF($N267=Data!$G$3,$M267+Data!P$3,IF($N267=Data!$G$6,$M267+Data!P$6,IF($N267=Data!$G$4,$M267+Data!P$4,IF($N267=Data!$G$13,$M267+Data!P$13,IF($N267=Data!$G$14,$M267+Data!P$14,IF($N267=Data!$G$5,$M267+Data!P$5,Data!$G$16))))))))))))</f>
        <v>-</v>
      </c>
      <c r="AF267" s="37" t="str">
        <f>IF($N267=Data!$G$10,$M267+Data!R$10,IF($N267=Data!$G$11,$M267+Data!R$11,IF($N267=Data!$G$12,$M267+Data!R$12,IF($N267=Data!$G$7,$M267+Data!R$7,IF($N267=Data!$G$8,$M267+Data!R$8,IF($N267=Data!$G$9,$M267+Data!R$9,IF($N267=Data!$G$3,$M267+Data!R$3,IF($N267=Data!$G$6,$M267+Data!R$6,IF($N267=Data!$G$4,$M267+Data!R$4,IF($N267=Data!$G$13,$M267+Data!R$13,IF($N267=Data!$G$14,$M267+Data!R$14,IF($N267=Data!$G$5,$M267+Data!R$5,Data!$G$16))))))))))))</f>
        <v>-</v>
      </c>
      <c r="AG267" s="37" t="str">
        <f>IF($N267=Data!$G$10,$M267+Data!T$10,IF($N267=Data!$G$11,$M267+Data!T$11,IF($N267=Data!$G$12,$M267+Data!T$12,IF($N267=Data!$G$7,$M267+Data!T$7,IF($N267=Data!$G$8,$M267+Data!T$8,IF($N267=Data!$G$9,$M267+Data!T$9,IF($N267=Data!$G$3,$M267+Data!T$3,IF($N267=Data!$G$6,$M267+Data!T$6,IF($N267=Data!$G$4,$M267+Data!T$4,IF($N267=Data!$G$13,$M267+Data!T$13,IF($N267=Data!$G$14,$M267+Data!T$14,IF($N267=Data!$G$5,$M267+Data!T$5,Data!$G$16))))))))))))</f>
        <v>-</v>
      </c>
      <c r="AH267" s="37" t="str">
        <f>IF($N267=Data!$G$10,$M267+Data!V$10,IF($N267=Data!$G$11,$M267+Data!V$11,IF($N267=Data!$G$12,$M267+Data!V$12,IF($N267=Data!$G$7,$M267+Data!V$7,IF($N267=Data!$G$8,$M267+Data!V$8,IF($N267=Data!$G$9,$M267+Data!V$9,IF($N267=Data!$G$3,$M267+Data!V$3,IF($N267=Data!$G$6,$M267+Data!V$6,IF($N267=Data!$G$4,$M267+Data!V$4,IF($N267=Data!$G$13,$M267+Data!V$13,IF($N267=Data!$G$14,$M267+Data!V$14,IF($N267=Data!$G$5,$M267+Data!V$5,Data!$G$16))))))))))))</f>
        <v>-</v>
      </c>
      <c r="AI267" s="37" t="str">
        <f>IF($N267=Data!$G$10,$M267+Data!X$10,IF($N267=Data!$G$11,$M267+Data!X$11,IF($N267=Data!$G$12,$M267+Data!X$12,IF($N267=Data!$G$7,$M267+Data!X$7,IF($N267=Data!$G$8,$M267+Data!X$8,IF($N267=Data!$G$9,$M267+Data!X$9,IF($N267=Data!$G$3,$M267+Data!X$3,IF($N267=Data!$G$6,$M267+Data!X$6,IF($N267=Data!$G$4,$M267+Data!X$4,IF($N267=Data!$G$13,$M267+Data!X$13,IF($N267=Data!$G$14,$M267+Data!X$14,IF($N267=Data!$G$5,$M267+Data!X$5,Data!$G$16))))))))))))</f>
        <v>-</v>
      </c>
      <c r="AJ267" s="55"/>
      <c r="AK267" s="55"/>
    </row>
    <row r="268" spans="1:37" s="55" customFormat="1" ht="63" customHeight="1" x14ac:dyDescent="0.25">
      <c r="A268" s="99">
        <f t="shared" si="54"/>
        <v>0</v>
      </c>
      <c r="B268" s="99">
        <f t="shared" si="55"/>
        <v>0</v>
      </c>
      <c r="C268" s="100"/>
      <c r="D268" s="100"/>
      <c r="E268" s="99"/>
      <c r="F268" s="99"/>
      <c r="G268" s="101"/>
      <c r="H268" s="101"/>
      <c r="I268" s="102"/>
      <c r="J268" s="36"/>
      <c r="K268" s="101"/>
      <c r="L268" s="36">
        <f t="shared" si="56"/>
        <v>0</v>
      </c>
      <c r="M268" s="36"/>
      <c r="N268" s="103" t="s">
        <v>890</v>
      </c>
      <c r="O268" s="36" t="s">
        <v>891</v>
      </c>
      <c r="P268" s="36" t="str">
        <f t="shared" si="57"/>
        <v>-</v>
      </c>
      <c r="Q268" s="103" t="e">
        <f t="shared" si="58"/>
        <v>#VALUE!</v>
      </c>
      <c r="R268" s="36" t="str">
        <f t="shared" si="59"/>
        <v>-</v>
      </c>
      <c r="S268" s="36" t="str">
        <f t="shared" si="60"/>
        <v>-</v>
      </c>
      <c r="T268" s="36" t="str">
        <f t="shared" si="61"/>
        <v>-</v>
      </c>
      <c r="U268" s="36" t="str">
        <f t="shared" si="62"/>
        <v>-</v>
      </c>
      <c r="V268" s="36" t="str">
        <f t="shared" si="63"/>
        <v>-</v>
      </c>
      <c r="W268" s="36" t="str">
        <f t="shared" si="64"/>
        <v>-</v>
      </c>
      <c r="X268" s="36" t="str">
        <f t="shared" si="65"/>
        <v>-</v>
      </c>
      <c r="Y268" s="36" t="str">
        <f t="shared" si="66"/>
        <v>-</v>
      </c>
      <c r="Z268" s="36" t="str">
        <f t="shared" si="67"/>
        <v>-</v>
      </c>
      <c r="AA268" s="36" t="str">
        <f>IF($N268=Data!$G$10,$M268+Data!H$10,IF($N268=Data!$G$11,$M268+Data!H$11,IF($N268=Data!$G$12,$M268+Data!H$12,IF($N268=Data!$G$7,$M268+Data!H$7,IF($N268=Data!$G$8,$M268+Data!H$8,IF($N268=Data!$G$9,$M268+Data!H$9,IF($N268=Data!$G$3,$M268+Data!H$3,IF($N268=Data!$G$6,$M268+Data!H$6,IF($N268=Data!$G$4,$M268+Data!H$4,IF($N268=Data!$G$13,$M268+Data!H$13,IF($N268=Data!$G$14,$M268+Data!H$14,IF($N268=Data!$G$5,$M268+Data!H$5,Data!$G$16))))))))))))</f>
        <v>-</v>
      </c>
      <c r="AB268" s="36" t="str">
        <f>IF($N268=Data!$G$10,$M268+Data!J$10,IF($N268=Data!$G$11,$M268+Data!J$11,IF($N268=Data!$G$12,$M268+Data!J$12,IF($N268=Data!$G$7,$M268+Data!J$7,IF($N268=Data!$G$8,$M268+Data!J$8,IF($N268=Data!$G$9,$M268+Data!J$9,IF($N268=Data!$G$3,$M268+Data!J$3,IF($N268=Data!$G$6,$M268+Data!J$6,IF($N268=Data!$G$4,$M268+Data!J$4,IF($N268=Data!$G$13,$M268+Data!J$13,IF($N268=Data!$G$14,$M268+Data!J$14,IF($N268=Data!$G$5,$M268+Data!J$5,Data!$G$16))))))))))))</f>
        <v>-</v>
      </c>
      <c r="AC268" s="36" t="str">
        <f>IF($N268=Data!$G$10,$M268+Data!L$10,IF($N268=Data!$G$11,$M268+Data!L$11,IF($N268=Data!$G$12,$M268+Data!L$12,IF($N268=Data!$G$7,$M268+Data!L$7,IF($N268=Data!$G$8,$M268+Data!L$8,IF($N268=Data!$G$9,$M268+Data!L$9,IF($N268=Data!$G$3,$M268+Data!L$3,IF($N268=Data!$G$6,$M268+Data!L$6,IF($N268=Data!$G$4,$M268+Data!L$4,IF($N268=Data!$G$13,$M268+Data!L$13,IF($N268=Data!$G$14,$M268+Data!L$14,IF($N268=Data!$G$5,$M268+Data!L$5,Data!$G$16))))))))))))</f>
        <v>-</v>
      </c>
      <c r="AD268" s="36" t="str">
        <f>IF($N268=Data!$G$10,$M268+Data!N$10,IF($N268=Data!$G$11,$M268+Data!N$11,IF($N268=Data!$G$12,$M268+Data!N$12,IF($N268=Data!$G$7,$M268+Data!N$7,IF($N268=Data!$G$8,$M268+Data!N$8,IF($N268=Data!$G$9,$M268+Data!N$9,IF($N268=Data!$G$3,$M268+Data!N$3,IF($N268=Data!$G$6,$M268+Data!N$6,IF($N268=Data!$G$4,$M268+Data!N$4,IF($N268=Data!$G$13,$M268+Data!N$13,IF($N268=Data!$G$14,$M268+Data!N$14,IF($N268=Data!$G$5,$M268+Data!N$5,Data!$G$16))))))))))))</f>
        <v>-</v>
      </c>
      <c r="AE268" s="36" t="str">
        <f>IF($N268=Data!$G$10,$M268+Data!P$10,IF($N268=Data!$G$11,$M268+Data!P$11,IF($N268=Data!$G$12,$M268+Data!P$12,IF($N268=Data!$G$7,$M268+Data!P$7,IF($N268=Data!$G$8,$M268+Data!P$8,IF($N268=Data!$G$9,$M268+Data!P$9,IF($N268=Data!$G$3,$M268+Data!P$3,IF($N268=Data!$G$6,$M268+Data!P$6,IF($N268=Data!$G$4,$M268+Data!P$4,IF($N268=Data!$G$13,$M268+Data!P$13,IF($N268=Data!$G$14,$M268+Data!P$14,IF($N268=Data!$G$5,$M268+Data!P$5,Data!$G$16))))))))))))</f>
        <v>-</v>
      </c>
      <c r="AF268" s="36" t="str">
        <f>IF($N268=Data!$G$10,$M268+Data!R$10,IF($N268=Data!$G$11,$M268+Data!R$11,IF($N268=Data!$G$12,$M268+Data!R$12,IF($N268=Data!$G$7,$M268+Data!R$7,IF($N268=Data!$G$8,$M268+Data!R$8,IF($N268=Data!$G$9,$M268+Data!R$9,IF($N268=Data!$G$3,$M268+Data!R$3,IF($N268=Data!$G$6,$M268+Data!R$6,IF($N268=Data!$G$4,$M268+Data!R$4,IF($N268=Data!$G$13,$M268+Data!R$13,IF($N268=Data!$G$14,$M268+Data!R$14,IF($N268=Data!$G$5,$M268+Data!R$5,Data!$G$16))))))))))))</f>
        <v>-</v>
      </c>
      <c r="AG268" s="36" t="str">
        <f>IF($N268=Data!$G$10,$M268+Data!T$10,IF($N268=Data!$G$11,$M268+Data!T$11,IF($N268=Data!$G$12,$M268+Data!T$12,IF($N268=Data!$G$7,$M268+Data!T$7,IF($N268=Data!$G$8,$M268+Data!T$8,IF($N268=Data!$G$9,$M268+Data!T$9,IF($N268=Data!$G$3,$M268+Data!T$3,IF($N268=Data!$G$6,$M268+Data!T$6,IF($N268=Data!$G$4,$M268+Data!T$4,IF($N268=Data!$G$13,$M268+Data!T$13,IF($N268=Data!$G$14,$M268+Data!T$14,IF($N268=Data!$G$5,$M268+Data!T$5,Data!$G$16))))))))))))</f>
        <v>-</v>
      </c>
      <c r="AH268" s="36" t="str">
        <f>IF($N268=Data!$G$10,$M268+Data!V$10,IF($N268=Data!$G$11,$M268+Data!V$11,IF($N268=Data!$G$12,$M268+Data!V$12,IF($N268=Data!$G$7,$M268+Data!V$7,IF($N268=Data!$G$8,$M268+Data!V$8,IF($N268=Data!$G$9,$M268+Data!V$9,IF($N268=Data!$G$3,$M268+Data!V$3,IF($N268=Data!$G$6,$M268+Data!V$6,IF($N268=Data!$G$4,$M268+Data!V$4,IF($N268=Data!$G$13,$M268+Data!V$13,IF($N268=Data!$G$14,$M268+Data!V$14,IF($N268=Data!$G$5,$M268+Data!V$5,Data!$G$16))))))))))))</f>
        <v>-</v>
      </c>
      <c r="AI268" s="36" t="str">
        <f>IF($N268=Data!$G$10,$M268+Data!X$10,IF($N268=Data!$G$11,$M268+Data!X$11,IF($N268=Data!$G$12,$M268+Data!X$12,IF($N268=Data!$G$7,$M268+Data!X$7,IF($N268=Data!$G$8,$M268+Data!X$8,IF($N268=Data!$G$9,$M268+Data!X$9,IF($N268=Data!$G$3,$M268+Data!X$3,IF($N268=Data!$G$6,$M268+Data!X$6,IF($N268=Data!$G$4,$M268+Data!X$4,IF($N268=Data!$G$13,$M268+Data!X$13,IF($N268=Data!$G$14,$M268+Data!X$14,IF($N268=Data!$G$5,$M268+Data!X$5,Data!$G$16))))))))))))</f>
        <v>-</v>
      </c>
    </row>
    <row r="269" spans="1:37" s="56" customFormat="1" ht="63" customHeight="1" x14ac:dyDescent="0.25">
      <c r="A269" s="22">
        <f t="shared" si="54"/>
        <v>0</v>
      </c>
      <c r="B269" s="22">
        <f t="shared" si="55"/>
        <v>0</v>
      </c>
      <c r="C269" s="73"/>
      <c r="D269" s="73"/>
      <c r="E269" s="22"/>
      <c r="F269" s="22"/>
      <c r="G269" s="23"/>
      <c r="H269" s="23"/>
      <c r="I269" s="41"/>
      <c r="J269" s="24"/>
      <c r="K269" s="23"/>
      <c r="L269" s="24">
        <f t="shared" si="56"/>
        <v>0</v>
      </c>
      <c r="M269" s="24"/>
      <c r="N269" s="25" t="s">
        <v>892</v>
      </c>
      <c r="O269" s="26" t="s">
        <v>893</v>
      </c>
      <c r="P269" s="26" t="str">
        <f t="shared" si="57"/>
        <v>-</v>
      </c>
      <c r="Q269" s="25" t="e">
        <f t="shared" si="58"/>
        <v>#VALUE!</v>
      </c>
      <c r="R269" s="27" t="str">
        <f t="shared" si="59"/>
        <v>-</v>
      </c>
      <c r="S269" s="27" t="str">
        <f t="shared" si="60"/>
        <v>-</v>
      </c>
      <c r="T269" s="27" t="str">
        <f t="shared" si="61"/>
        <v>-</v>
      </c>
      <c r="U269" s="27" t="str">
        <f t="shared" si="62"/>
        <v>-</v>
      </c>
      <c r="V269" s="27" t="str">
        <f t="shared" si="63"/>
        <v>-</v>
      </c>
      <c r="W269" s="27" t="str">
        <f t="shared" si="64"/>
        <v>-</v>
      </c>
      <c r="X269" s="27" t="str">
        <f t="shared" si="65"/>
        <v>-</v>
      </c>
      <c r="Y269" s="27" t="str">
        <f t="shared" si="66"/>
        <v>-</v>
      </c>
      <c r="Z269" s="27" t="str">
        <f t="shared" si="67"/>
        <v>-</v>
      </c>
      <c r="AA269" s="37" t="str">
        <f>IF($N269=Data!$G$10,$M269+Data!H$10,IF($N269=Data!$G$11,$M269+Data!H$11,IF($N269=Data!$G$12,$M269+Data!H$12,IF($N269=Data!$G$7,$M269+Data!H$7,IF($N269=Data!$G$8,$M269+Data!H$8,IF($N269=Data!$G$9,$M269+Data!H$9,IF($N269=Data!$G$3,$M269+Data!H$3,IF($N269=Data!$G$6,$M269+Data!H$6,IF($N269=Data!$G$4,$M269+Data!H$4,IF($N269=Data!$G$13,$M269+Data!H$13,IF($N269=Data!$G$14,$M269+Data!H$14,IF($N269=Data!$G$5,$M269+Data!H$5,Data!$G$16))))))))))))</f>
        <v>-</v>
      </c>
      <c r="AB269" s="37" t="str">
        <f>IF($N269=Data!$G$10,$M269+Data!J$10,IF($N269=Data!$G$11,$M269+Data!J$11,IF($N269=Data!$G$12,$M269+Data!J$12,IF($N269=Data!$G$7,$M269+Data!J$7,IF($N269=Data!$G$8,$M269+Data!J$8,IF($N269=Data!$G$9,$M269+Data!J$9,IF($N269=Data!$G$3,$M269+Data!J$3,IF($N269=Data!$G$6,$M269+Data!J$6,IF($N269=Data!$G$4,$M269+Data!J$4,IF($N269=Data!$G$13,$M269+Data!J$13,IF($N269=Data!$G$14,$M269+Data!J$14,IF($N269=Data!$G$5,$M269+Data!J$5,Data!$G$16))))))))))))</f>
        <v>-</v>
      </c>
      <c r="AC269" s="37" t="str">
        <f>IF($N269=Data!$G$10,$M269+Data!L$10,IF($N269=Data!$G$11,$M269+Data!L$11,IF($N269=Data!$G$12,$M269+Data!L$12,IF($N269=Data!$G$7,$M269+Data!L$7,IF($N269=Data!$G$8,$M269+Data!L$8,IF($N269=Data!$G$9,$M269+Data!L$9,IF($N269=Data!$G$3,$M269+Data!L$3,IF($N269=Data!$G$6,$M269+Data!L$6,IF($N269=Data!$G$4,$M269+Data!L$4,IF($N269=Data!$G$13,$M269+Data!L$13,IF($N269=Data!$G$14,$M269+Data!L$14,IF($N269=Data!$G$5,$M269+Data!L$5,Data!$G$16))))))))))))</f>
        <v>-</v>
      </c>
      <c r="AD269" s="37" t="str">
        <f>IF($N269=Data!$G$10,$M269+Data!N$10,IF($N269=Data!$G$11,$M269+Data!N$11,IF($N269=Data!$G$12,$M269+Data!N$12,IF($N269=Data!$G$7,$M269+Data!N$7,IF($N269=Data!$G$8,$M269+Data!N$8,IF($N269=Data!$G$9,$M269+Data!N$9,IF($N269=Data!$G$3,$M269+Data!N$3,IF($N269=Data!$G$6,$M269+Data!N$6,IF($N269=Data!$G$4,$M269+Data!N$4,IF($N269=Data!$G$13,$M269+Data!N$13,IF($N269=Data!$G$14,$M269+Data!N$14,IF($N269=Data!$G$5,$M269+Data!N$5,Data!$G$16))))))))))))</f>
        <v>-</v>
      </c>
      <c r="AE269" s="37" t="str">
        <f>IF($N269=Data!$G$10,$M269+Data!P$10,IF($N269=Data!$G$11,$M269+Data!P$11,IF($N269=Data!$G$12,$M269+Data!P$12,IF($N269=Data!$G$7,$M269+Data!P$7,IF($N269=Data!$G$8,$M269+Data!P$8,IF($N269=Data!$G$9,$M269+Data!P$9,IF($N269=Data!$G$3,$M269+Data!P$3,IF($N269=Data!$G$6,$M269+Data!P$6,IF($N269=Data!$G$4,$M269+Data!P$4,IF($N269=Data!$G$13,$M269+Data!P$13,IF($N269=Data!$G$14,$M269+Data!P$14,IF($N269=Data!$G$5,$M269+Data!P$5,Data!$G$16))))))))))))</f>
        <v>-</v>
      </c>
      <c r="AF269" s="37" t="str">
        <f>IF($N269=Data!$G$10,$M269+Data!R$10,IF($N269=Data!$G$11,$M269+Data!R$11,IF($N269=Data!$G$12,$M269+Data!R$12,IF($N269=Data!$G$7,$M269+Data!R$7,IF($N269=Data!$G$8,$M269+Data!R$8,IF($N269=Data!$G$9,$M269+Data!R$9,IF($N269=Data!$G$3,$M269+Data!R$3,IF($N269=Data!$G$6,$M269+Data!R$6,IF($N269=Data!$G$4,$M269+Data!R$4,IF($N269=Data!$G$13,$M269+Data!R$13,IF($N269=Data!$G$14,$M269+Data!R$14,IF($N269=Data!$G$5,$M269+Data!R$5,Data!$G$16))))))))))))</f>
        <v>-</v>
      </c>
      <c r="AG269" s="37" t="str">
        <f>IF($N269=Data!$G$10,$M269+Data!T$10,IF($N269=Data!$G$11,$M269+Data!T$11,IF($N269=Data!$G$12,$M269+Data!T$12,IF($N269=Data!$G$7,$M269+Data!T$7,IF($N269=Data!$G$8,$M269+Data!T$8,IF($N269=Data!$G$9,$M269+Data!T$9,IF($N269=Data!$G$3,$M269+Data!T$3,IF($N269=Data!$G$6,$M269+Data!T$6,IF($N269=Data!$G$4,$M269+Data!T$4,IF($N269=Data!$G$13,$M269+Data!T$13,IF($N269=Data!$G$14,$M269+Data!T$14,IF($N269=Data!$G$5,$M269+Data!T$5,Data!$G$16))))))))))))</f>
        <v>-</v>
      </c>
      <c r="AH269" s="37" t="str">
        <f>IF($N269=Data!$G$10,$M269+Data!V$10,IF($N269=Data!$G$11,$M269+Data!V$11,IF($N269=Data!$G$12,$M269+Data!V$12,IF($N269=Data!$G$7,$M269+Data!V$7,IF($N269=Data!$G$8,$M269+Data!V$8,IF($N269=Data!$G$9,$M269+Data!V$9,IF($N269=Data!$G$3,$M269+Data!V$3,IF($N269=Data!$G$6,$M269+Data!V$6,IF($N269=Data!$G$4,$M269+Data!V$4,IF($N269=Data!$G$13,$M269+Data!V$13,IF($N269=Data!$G$14,$M269+Data!V$14,IF($N269=Data!$G$5,$M269+Data!V$5,Data!$G$16))))))))))))</f>
        <v>-</v>
      </c>
      <c r="AI269" s="37" t="str">
        <f>IF($N269=Data!$G$10,$M269+Data!X$10,IF($N269=Data!$G$11,$M269+Data!X$11,IF($N269=Data!$G$12,$M269+Data!X$12,IF($N269=Data!$G$7,$M269+Data!X$7,IF($N269=Data!$G$8,$M269+Data!X$8,IF($N269=Data!$G$9,$M269+Data!X$9,IF($N269=Data!$G$3,$M269+Data!X$3,IF($N269=Data!$G$6,$M269+Data!X$6,IF($N269=Data!$G$4,$M269+Data!X$4,IF($N269=Data!$G$13,$M269+Data!X$13,IF($N269=Data!$G$14,$M269+Data!X$14,IF($N269=Data!$G$5,$M269+Data!X$5,Data!$G$16))))))))))))</f>
        <v>-</v>
      </c>
      <c r="AJ269" s="55"/>
      <c r="AK269" s="55"/>
    </row>
    <row r="270" spans="1:37" s="55" customFormat="1" ht="63" customHeight="1" x14ac:dyDescent="0.25">
      <c r="A270" s="99">
        <f t="shared" si="54"/>
        <v>0</v>
      </c>
      <c r="B270" s="99">
        <f t="shared" si="55"/>
        <v>0</v>
      </c>
      <c r="C270" s="100"/>
      <c r="D270" s="100"/>
      <c r="E270" s="99"/>
      <c r="F270" s="99"/>
      <c r="G270" s="101"/>
      <c r="H270" s="101"/>
      <c r="I270" s="102"/>
      <c r="J270" s="36"/>
      <c r="K270" s="101"/>
      <c r="L270" s="36">
        <f t="shared" si="56"/>
        <v>0</v>
      </c>
      <c r="M270" s="36"/>
      <c r="N270" s="103" t="s">
        <v>894</v>
      </c>
      <c r="O270" s="36" t="s">
        <v>895</v>
      </c>
      <c r="P270" s="36" t="str">
        <f t="shared" si="57"/>
        <v>-</v>
      </c>
      <c r="Q270" s="103" t="e">
        <f t="shared" si="58"/>
        <v>#VALUE!</v>
      </c>
      <c r="R270" s="36" t="str">
        <f t="shared" si="59"/>
        <v>-</v>
      </c>
      <c r="S270" s="36" t="str">
        <f t="shared" si="60"/>
        <v>-</v>
      </c>
      <c r="T270" s="36" t="str">
        <f t="shared" si="61"/>
        <v>-</v>
      </c>
      <c r="U270" s="36" t="str">
        <f t="shared" si="62"/>
        <v>-</v>
      </c>
      <c r="V270" s="36" t="str">
        <f t="shared" si="63"/>
        <v>-</v>
      </c>
      <c r="W270" s="36" t="str">
        <f t="shared" si="64"/>
        <v>-</v>
      </c>
      <c r="X270" s="36" t="str">
        <f t="shared" si="65"/>
        <v>-</v>
      </c>
      <c r="Y270" s="36" t="str">
        <f t="shared" si="66"/>
        <v>-</v>
      </c>
      <c r="Z270" s="36" t="str">
        <f t="shared" si="67"/>
        <v>-</v>
      </c>
      <c r="AA270" s="36" t="str">
        <f>IF($N270=Data!$G$10,$M270+Data!H$10,IF($N270=Data!$G$11,$M270+Data!H$11,IF($N270=Data!$G$12,$M270+Data!H$12,IF($N270=Data!$G$7,$M270+Data!H$7,IF($N270=Data!$G$8,$M270+Data!H$8,IF($N270=Data!$G$9,$M270+Data!H$9,IF($N270=Data!$G$3,$M270+Data!H$3,IF($N270=Data!$G$6,$M270+Data!H$6,IF($N270=Data!$G$4,$M270+Data!H$4,IF($N270=Data!$G$13,$M270+Data!H$13,IF($N270=Data!$G$14,$M270+Data!H$14,IF($N270=Data!$G$5,$M270+Data!H$5,Data!$G$16))))))))))))</f>
        <v>-</v>
      </c>
      <c r="AB270" s="36" t="str">
        <f>IF($N270=Data!$G$10,$M270+Data!J$10,IF($N270=Data!$G$11,$M270+Data!J$11,IF($N270=Data!$G$12,$M270+Data!J$12,IF($N270=Data!$G$7,$M270+Data!J$7,IF($N270=Data!$G$8,$M270+Data!J$8,IF($N270=Data!$G$9,$M270+Data!J$9,IF($N270=Data!$G$3,$M270+Data!J$3,IF($N270=Data!$G$6,$M270+Data!J$6,IF($N270=Data!$G$4,$M270+Data!J$4,IF($N270=Data!$G$13,$M270+Data!J$13,IF($N270=Data!$G$14,$M270+Data!J$14,IF($N270=Data!$G$5,$M270+Data!J$5,Data!$G$16))))))))))))</f>
        <v>-</v>
      </c>
      <c r="AC270" s="36" t="str">
        <f>IF($N270=Data!$G$10,$M270+Data!L$10,IF($N270=Data!$G$11,$M270+Data!L$11,IF($N270=Data!$G$12,$M270+Data!L$12,IF($N270=Data!$G$7,$M270+Data!L$7,IF($N270=Data!$G$8,$M270+Data!L$8,IF($N270=Data!$G$9,$M270+Data!L$9,IF($N270=Data!$G$3,$M270+Data!L$3,IF($N270=Data!$G$6,$M270+Data!L$6,IF($N270=Data!$G$4,$M270+Data!L$4,IF($N270=Data!$G$13,$M270+Data!L$13,IF($N270=Data!$G$14,$M270+Data!L$14,IF($N270=Data!$G$5,$M270+Data!L$5,Data!$G$16))))))))))))</f>
        <v>-</v>
      </c>
      <c r="AD270" s="36" t="str">
        <f>IF($N270=Data!$G$10,$M270+Data!N$10,IF($N270=Data!$G$11,$M270+Data!N$11,IF($N270=Data!$G$12,$M270+Data!N$12,IF($N270=Data!$G$7,$M270+Data!N$7,IF($N270=Data!$G$8,$M270+Data!N$8,IF($N270=Data!$G$9,$M270+Data!N$9,IF($N270=Data!$G$3,$M270+Data!N$3,IF($N270=Data!$G$6,$M270+Data!N$6,IF($N270=Data!$G$4,$M270+Data!N$4,IF($N270=Data!$G$13,$M270+Data!N$13,IF($N270=Data!$G$14,$M270+Data!N$14,IF($N270=Data!$G$5,$M270+Data!N$5,Data!$G$16))))))))))))</f>
        <v>-</v>
      </c>
      <c r="AE270" s="36" t="str">
        <f>IF($N270=Data!$G$10,$M270+Data!P$10,IF($N270=Data!$G$11,$M270+Data!P$11,IF($N270=Data!$G$12,$M270+Data!P$12,IF($N270=Data!$G$7,$M270+Data!P$7,IF($N270=Data!$G$8,$M270+Data!P$8,IF($N270=Data!$G$9,$M270+Data!P$9,IF($N270=Data!$G$3,$M270+Data!P$3,IF($N270=Data!$G$6,$M270+Data!P$6,IF($N270=Data!$G$4,$M270+Data!P$4,IF($N270=Data!$G$13,$M270+Data!P$13,IF($N270=Data!$G$14,$M270+Data!P$14,IF($N270=Data!$G$5,$M270+Data!P$5,Data!$G$16))))))))))))</f>
        <v>-</v>
      </c>
      <c r="AF270" s="36" t="str">
        <f>IF($N270=Data!$G$10,$M270+Data!R$10,IF($N270=Data!$G$11,$M270+Data!R$11,IF($N270=Data!$G$12,$M270+Data!R$12,IF($N270=Data!$G$7,$M270+Data!R$7,IF($N270=Data!$G$8,$M270+Data!R$8,IF($N270=Data!$G$9,$M270+Data!R$9,IF($N270=Data!$G$3,$M270+Data!R$3,IF($N270=Data!$G$6,$M270+Data!R$6,IF($N270=Data!$G$4,$M270+Data!R$4,IF($N270=Data!$G$13,$M270+Data!R$13,IF($N270=Data!$G$14,$M270+Data!R$14,IF($N270=Data!$G$5,$M270+Data!R$5,Data!$G$16))))))))))))</f>
        <v>-</v>
      </c>
      <c r="AG270" s="36" t="str">
        <f>IF($N270=Data!$G$10,$M270+Data!T$10,IF($N270=Data!$G$11,$M270+Data!T$11,IF($N270=Data!$G$12,$M270+Data!T$12,IF($N270=Data!$G$7,$M270+Data!T$7,IF($N270=Data!$G$8,$M270+Data!T$8,IF($N270=Data!$G$9,$M270+Data!T$9,IF($N270=Data!$G$3,$M270+Data!T$3,IF($N270=Data!$G$6,$M270+Data!T$6,IF($N270=Data!$G$4,$M270+Data!T$4,IF($N270=Data!$G$13,$M270+Data!T$13,IF($N270=Data!$G$14,$M270+Data!T$14,IF($N270=Data!$G$5,$M270+Data!T$5,Data!$G$16))))))))))))</f>
        <v>-</v>
      </c>
      <c r="AH270" s="36" t="str">
        <f>IF($N270=Data!$G$10,$M270+Data!V$10,IF($N270=Data!$G$11,$M270+Data!V$11,IF($N270=Data!$G$12,$M270+Data!V$12,IF($N270=Data!$G$7,$M270+Data!V$7,IF($N270=Data!$G$8,$M270+Data!V$8,IF($N270=Data!$G$9,$M270+Data!V$9,IF($N270=Data!$G$3,$M270+Data!V$3,IF($N270=Data!$G$6,$M270+Data!V$6,IF($N270=Data!$G$4,$M270+Data!V$4,IF($N270=Data!$G$13,$M270+Data!V$13,IF($N270=Data!$G$14,$M270+Data!V$14,IF($N270=Data!$G$5,$M270+Data!V$5,Data!$G$16))))))))))))</f>
        <v>-</v>
      </c>
      <c r="AI270" s="36" t="str">
        <f>IF($N270=Data!$G$10,$M270+Data!X$10,IF($N270=Data!$G$11,$M270+Data!X$11,IF($N270=Data!$G$12,$M270+Data!X$12,IF($N270=Data!$G$7,$M270+Data!X$7,IF($N270=Data!$G$8,$M270+Data!X$8,IF($N270=Data!$G$9,$M270+Data!X$9,IF($N270=Data!$G$3,$M270+Data!X$3,IF($N270=Data!$G$6,$M270+Data!X$6,IF($N270=Data!$G$4,$M270+Data!X$4,IF($N270=Data!$G$13,$M270+Data!X$13,IF($N270=Data!$G$14,$M270+Data!X$14,IF($N270=Data!$G$5,$M270+Data!X$5,Data!$G$16))))))))))))</f>
        <v>-</v>
      </c>
    </row>
    <row r="271" spans="1:37" s="56" customFormat="1" ht="63" customHeight="1" x14ac:dyDescent="0.25">
      <c r="A271" s="22">
        <f t="shared" si="54"/>
        <v>0</v>
      </c>
      <c r="B271" s="22">
        <f t="shared" si="55"/>
        <v>0</v>
      </c>
      <c r="C271" s="73"/>
      <c r="D271" s="73"/>
      <c r="E271" s="22"/>
      <c r="F271" s="22"/>
      <c r="G271" s="23"/>
      <c r="H271" s="23"/>
      <c r="I271" s="41"/>
      <c r="J271" s="24"/>
      <c r="K271" s="23"/>
      <c r="L271" s="24">
        <f t="shared" si="56"/>
        <v>0</v>
      </c>
      <c r="M271" s="24"/>
      <c r="N271" s="25" t="s">
        <v>896</v>
      </c>
      <c r="O271" s="26" t="s">
        <v>897</v>
      </c>
      <c r="P271" s="26" t="str">
        <f t="shared" si="57"/>
        <v>-</v>
      </c>
      <c r="Q271" s="25" t="e">
        <f t="shared" si="58"/>
        <v>#VALUE!</v>
      </c>
      <c r="R271" s="27" t="str">
        <f t="shared" si="59"/>
        <v>-</v>
      </c>
      <c r="S271" s="27" t="str">
        <f t="shared" si="60"/>
        <v>-</v>
      </c>
      <c r="T271" s="27" t="str">
        <f t="shared" si="61"/>
        <v>-</v>
      </c>
      <c r="U271" s="27" t="str">
        <f t="shared" si="62"/>
        <v>-</v>
      </c>
      <c r="V271" s="27" t="str">
        <f t="shared" si="63"/>
        <v>-</v>
      </c>
      <c r="W271" s="27" t="str">
        <f t="shared" si="64"/>
        <v>-</v>
      </c>
      <c r="X271" s="27" t="str">
        <f t="shared" si="65"/>
        <v>-</v>
      </c>
      <c r="Y271" s="27" t="str">
        <f t="shared" si="66"/>
        <v>-</v>
      </c>
      <c r="Z271" s="27" t="str">
        <f t="shared" si="67"/>
        <v>-</v>
      </c>
      <c r="AA271" s="37" t="str">
        <f>IF($N271=Data!$G$10,$M271+Data!H$10,IF($N271=Data!$G$11,$M271+Data!H$11,IF($N271=Data!$G$12,$M271+Data!H$12,IF($N271=Data!$G$7,$M271+Data!H$7,IF($N271=Data!$G$8,$M271+Data!H$8,IF($N271=Data!$G$9,$M271+Data!H$9,IF($N271=Data!$G$3,$M271+Data!H$3,IF($N271=Data!$G$6,$M271+Data!H$6,IF($N271=Data!$G$4,$M271+Data!H$4,IF($N271=Data!$G$13,$M271+Data!H$13,IF($N271=Data!$G$14,$M271+Data!H$14,IF($N271=Data!$G$5,$M271+Data!H$5,Data!$G$16))))))))))))</f>
        <v>-</v>
      </c>
      <c r="AB271" s="37" t="str">
        <f>IF($N271=Data!$G$10,$M271+Data!J$10,IF($N271=Data!$G$11,$M271+Data!J$11,IF($N271=Data!$G$12,$M271+Data!J$12,IF($N271=Data!$G$7,$M271+Data!J$7,IF($N271=Data!$G$8,$M271+Data!J$8,IF($N271=Data!$G$9,$M271+Data!J$9,IF($N271=Data!$G$3,$M271+Data!J$3,IF($N271=Data!$G$6,$M271+Data!J$6,IF($N271=Data!$G$4,$M271+Data!J$4,IF($N271=Data!$G$13,$M271+Data!J$13,IF($N271=Data!$G$14,$M271+Data!J$14,IF($N271=Data!$G$5,$M271+Data!J$5,Data!$G$16))))))))))))</f>
        <v>-</v>
      </c>
      <c r="AC271" s="37" t="str">
        <f>IF($N271=Data!$G$10,$M271+Data!L$10,IF($N271=Data!$G$11,$M271+Data!L$11,IF($N271=Data!$G$12,$M271+Data!L$12,IF($N271=Data!$G$7,$M271+Data!L$7,IF($N271=Data!$G$8,$M271+Data!L$8,IF($N271=Data!$G$9,$M271+Data!L$9,IF($N271=Data!$G$3,$M271+Data!L$3,IF($N271=Data!$G$6,$M271+Data!L$6,IF($N271=Data!$G$4,$M271+Data!L$4,IF($N271=Data!$G$13,$M271+Data!L$13,IF($N271=Data!$G$14,$M271+Data!L$14,IF($N271=Data!$G$5,$M271+Data!L$5,Data!$G$16))))))))))))</f>
        <v>-</v>
      </c>
      <c r="AD271" s="37" t="str">
        <f>IF($N271=Data!$G$10,$M271+Data!N$10,IF($N271=Data!$G$11,$M271+Data!N$11,IF($N271=Data!$G$12,$M271+Data!N$12,IF($N271=Data!$G$7,$M271+Data!N$7,IF($N271=Data!$G$8,$M271+Data!N$8,IF($N271=Data!$G$9,$M271+Data!N$9,IF($N271=Data!$G$3,$M271+Data!N$3,IF($N271=Data!$G$6,$M271+Data!N$6,IF($N271=Data!$G$4,$M271+Data!N$4,IF($N271=Data!$G$13,$M271+Data!N$13,IF($N271=Data!$G$14,$M271+Data!N$14,IF($N271=Data!$G$5,$M271+Data!N$5,Data!$G$16))))))))))))</f>
        <v>-</v>
      </c>
      <c r="AE271" s="37" t="str">
        <f>IF($N271=Data!$G$10,$M271+Data!P$10,IF($N271=Data!$G$11,$M271+Data!P$11,IF($N271=Data!$G$12,$M271+Data!P$12,IF($N271=Data!$G$7,$M271+Data!P$7,IF($N271=Data!$G$8,$M271+Data!P$8,IF($N271=Data!$G$9,$M271+Data!P$9,IF($N271=Data!$G$3,$M271+Data!P$3,IF($N271=Data!$G$6,$M271+Data!P$6,IF($N271=Data!$G$4,$M271+Data!P$4,IF($N271=Data!$G$13,$M271+Data!P$13,IF($N271=Data!$G$14,$M271+Data!P$14,IF($N271=Data!$G$5,$M271+Data!P$5,Data!$G$16))))))))))))</f>
        <v>-</v>
      </c>
      <c r="AF271" s="37" t="str">
        <f>IF($N271=Data!$G$10,$M271+Data!R$10,IF($N271=Data!$G$11,$M271+Data!R$11,IF($N271=Data!$G$12,$M271+Data!R$12,IF($N271=Data!$G$7,$M271+Data!R$7,IF($N271=Data!$G$8,$M271+Data!R$8,IF($N271=Data!$G$9,$M271+Data!R$9,IF($N271=Data!$G$3,$M271+Data!R$3,IF($N271=Data!$G$6,$M271+Data!R$6,IF($N271=Data!$G$4,$M271+Data!R$4,IF($N271=Data!$G$13,$M271+Data!R$13,IF($N271=Data!$G$14,$M271+Data!R$14,IF($N271=Data!$G$5,$M271+Data!R$5,Data!$G$16))))))))))))</f>
        <v>-</v>
      </c>
      <c r="AG271" s="37" t="str">
        <f>IF($N271=Data!$G$10,$M271+Data!T$10,IF($N271=Data!$G$11,$M271+Data!T$11,IF($N271=Data!$G$12,$M271+Data!T$12,IF($N271=Data!$G$7,$M271+Data!T$7,IF($N271=Data!$G$8,$M271+Data!T$8,IF($N271=Data!$G$9,$M271+Data!T$9,IF($N271=Data!$G$3,$M271+Data!T$3,IF($N271=Data!$G$6,$M271+Data!T$6,IF($N271=Data!$G$4,$M271+Data!T$4,IF($N271=Data!$G$13,$M271+Data!T$13,IF($N271=Data!$G$14,$M271+Data!T$14,IF($N271=Data!$G$5,$M271+Data!T$5,Data!$G$16))))))))))))</f>
        <v>-</v>
      </c>
      <c r="AH271" s="37" t="str">
        <f>IF($N271=Data!$G$10,$M271+Data!V$10,IF($N271=Data!$G$11,$M271+Data!V$11,IF($N271=Data!$G$12,$M271+Data!V$12,IF($N271=Data!$G$7,$M271+Data!V$7,IF($N271=Data!$G$8,$M271+Data!V$8,IF($N271=Data!$G$9,$M271+Data!V$9,IF($N271=Data!$G$3,$M271+Data!V$3,IF($N271=Data!$G$6,$M271+Data!V$6,IF($N271=Data!$G$4,$M271+Data!V$4,IF($N271=Data!$G$13,$M271+Data!V$13,IF($N271=Data!$G$14,$M271+Data!V$14,IF($N271=Data!$G$5,$M271+Data!V$5,Data!$G$16))))))))))))</f>
        <v>-</v>
      </c>
      <c r="AI271" s="37" t="str">
        <f>IF($N271=Data!$G$10,$M271+Data!X$10,IF($N271=Data!$G$11,$M271+Data!X$11,IF($N271=Data!$G$12,$M271+Data!X$12,IF($N271=Data!$G$7,$M271+Data!X$7,IF($N271=Data!$G$8,$M271+Data!X$8,IF($N271=Data!$G$9,$M271+Data!X$9,IF($N271=Data!$G$3,$M271+Data!X$3,IF($N271=Data!$G$6,$M271+Data!X$6,IF($N271=Data!$G$4,$M271+Data!X$4,IF($N271=Data!$G$13,$M271+Data!X$13,IF($N271=Data!$G$14,$M271+Data!X$14,IF($N271=Data!$G$5,$M271+Data!X$5,Data!$G$16))))))))))))</f>
        <v>-</v>
      </c>
      <c r="AJ271" s="55"/>
      <c r="AK271" s="55"/>
    </row>
    <row r="272" spans="1:37" s="55" customFormat="1" ht="63" customHeight="1" x14ac:dyDescent="0.25">
      <c r="A272" s="99">
        <f t="shared" ref="A272:A302" si="68">$G$7</f>
        <v>0</v>
      </c>
      <c r="B272" s="99">
        <f t="shared" ref="B272:B302" si="69">$L$8</f>
        <v>0</v>
      </c>
      <c r="C272" s="100"/>
      <c r="D272" s="100"/>
      <c r="E272" s="99"/>
      <c r="F272" s="99"/>
      <c r="G272" s="101"/>
      <c r="H272" s="101"/>
      <c r="I272" s="102"/>
      <c r="J272" s="36"/>
      <c r="K272" s="101"/>
      <c r="L272" s="36">
        <f t="shared" si="56"/>
        <v>0</v>
      </c>
      <c r="M272" s="36"/>
      <c r="N272" s="103" t="s">
        <v>898</v>
      </c>
      <c r="O272" s="36" t="s">
        <v>899</v>
      </c>
      <c r="P272" s="36" t="str">
        <f t="shared" si="57"/>
        <v>-</v>
      </c>
      <c r="Q272" s="103" t="e">
        <f t="shared" si="58"/>
        <v>#VALUE!</v>
      </c>
      <c r="R272" s="36" t="str">
        <f t="shared" si="59"/>
        <v>-</v>
      </c>
      <c r="S272" s="36" t="str">
        <f t="shared" si="60"/>
        <v>-</v>
      </c>
      <c r="T272" s="36" t="str">
        <f t="shared" si="61"/>
        <v>-</v>
      </c>
      <c r="U272" s="36" t="str">
        <f t="shared" si="62"/>
        <v>-</v>
      </c>
      <c r="V272" s="36" t="str">
        <f t="shared" si="63"/>
        <v>-</v>
      </c>
      <c r="W272" s="36" t="str">
        <f t="shared" si="64"/>
        <v>-</v>
      </c>
      <c r="X272" s="36" t="str">
        <f t="shared" si="65"/>
        <v>-</v>
      </c>
      <c r="Y272" s="36" t="str">
        <f t="shared" si="66"/>
        <v>-</v>
      </c>
      <c r="Z272" s="36" t="str">
        <f t="shared" si="67"/>
        <v>-</v>
      </c>
      <c r="AA272" s="36" t="str">
        <f>IF($N272=Data!$G$10,$M272+Data!H$10,IF($N272=Data!$G$11,$M272+Data!H$11,IF($N272=Data!$G$12,$M272+Data!H$12,IF($N272=Data!$G$7,$M272+Data!H$7,IF($N272=Data!$G$8,$M272+Data!H$8,IF($N272=Data!$G$9,$M272+Data!H$9,IF($N272=Data!$G$3,$M272+Data!H$3,IF($N272=Data!$G$6,$M272+Data!H$6,IF($N272=Data!$G$4,$M272+Data!H$4,IF($N272=Data!$G$13,$M272+Data!H$13,IF($N272=Data!$G$14,$M272+Data!H$14,IF($N272=Data!$G$5,$M272+Data!H$5,Data!$G$16))))))))))))</f>
        <v>-</v>
      </c>
      <c r="AB272" s="36" t="str">
        <f>IF($N272=Data!$G$10,$M272+Data!J$10,IF($N272=Data!$G$11,$M272+Data!J$11,IF($N272=Data!$G$12,$M272+Data!J$12,IF($N272=Data!$G$7,$M272+Data!J$7,IF($N272=Data!$G$8,$M272+Data!J$8,IF($N272=Data!$G$9,$M272+Data!J$9,IF($N272=Data!$G$3,$M272+Data!J$3,IF($N272=Data!$G$6,$M272+Data!J$6,IF($N272=Data!$G$4,$M272+Data!J$4,IF($N272=Data!$G$13,$M272+Data!J$13,IF($N272=Data!$G$14,$M272+Data!J$14,IF($N272=Data!$G$5,$M272+Data!J$5,Data!$G$16))))))))))))</f>
        <v>-</v>
      </c>
      <c r="AC272" s="36" t="str">
        <f>IF($N272=Data!$G$10,$M272+Data!L$10,IF($N272=Data!$G$11,$M272+Data!L$11,IF($N272=Data!$G$12,$M272+Data!L$12,IF($N272=Data!$G$7,$M272+Data!L$7,IF($N272=Data!$G$8,$M272+Data!L$8,IF($N272=Data!$G$9,$M272+Data!L$9,IF($N272=Data!$G$3,$M272+Data!L$3,IF($N272=Data!$G$6,$M272+Data!L$6,IF($N272=Data!$G$4,$M272+Data!L$4,IF($N272=Data!$G$13,$M272+Data!L$13,IF($N272=Data!$G$14,$M272+Data!L$14,IF($N272=Data!$G$5,$M272+Data!L$5,Data!$G$16))))))))))))</f>
        <v>-</v>
      </c>
      <c r="AD272" s="36" t="str">
        <f>IF($N272=Data!$G$10,$M272+Data!N$10,IF($N272=Data!$G$11,$M272+Data!N$11,IF($N272=Data!$G$12,$M272+Data!N$12,IF($N272=Data!$G$7,$M272+Data!N$7,IF($N272=Data!$G$8,$M272+Data!N$8,IF($N272=Data!$G$9,$M272+Data!N$9,IF($N272=Data!$G$3,$M272+Data!N$3,IF($N272=Data!$G$6,$M272+Data!N$6,IF($N272=Data!$G$4,$M272+Data!N$4,IF($N272=Data!$G$13,$M272+Data!N$13,IF($N272=Data!$G$14,$M272+Data!N$14,IF($N272=Data!$G$5,$M272+Data!N$5,Data!$G$16))))))))))))</f>
        <v>-</v>
      </c>
      <c r="AE272" s="36" t="str">
        <f>IF($N272=Data!$G$10,$M272+Data!P$10,IF($N272=Data!$G$11,$M272+Data!P$11,IF($N272=Data!$G$12,$M272+Data!P$12,IF($N272=Data!$G$7,$M272+Data!P$7,IF($N272=Data!$G$8,$M272+Data!P$8,IF($N272=Data!$G$9,$M272+Data!P$9,IF($N272=Data!$G$3,$M272+Data!P$3,IF($N272=Data!$G$6,$M272+Data!P$6,IF($N272=Data!$G$4,$M272+Data!P$4,IF($N272=Data!$G$13,$M272+Data!P$13,IF($N272=Data!$G$14,$M272+Data!P$14,IF($N272=Data!$G$5,$M272+Data!P$5,Data!$G$16))))))))))))</f>
        <v>-</v>
      </c>
      <c r="AF272" s="36" t="str">
        <f>IF($N272=Data!$G$10,$M272+Data!R$10,IF($N272=Data!$G$11,$M272+Data!R$11,IF($N272=Data!$G$12,$M272+Data!R$12,IF($N272=Data!$G$7,$M272+Data!R$7,IF($N272=Data!$G$8,$M272+Data!R$8,IF($N272=Data!$G$9,$M272+Data!R$9,IF($N272=Data!$G$3,$M272+Data!R$3,IF($N272=Data!$G$6,$M272+Data!R$6,IF($N272=Data!$G$4,$M272+Data!R$4,IF($N272=Data!$G$13,$M272+Data!R$13,IF($N272=Data!$G$14,$M272+Data!R$14,IF($N272=Data!$G$5,$M272+Data!R$5,Data!$G$16))))))))))))</f>
        <v>-</v>
      </c>
      <c r="AG272" s="36" t="str">
        <f>IF($N272=Data!$G$10,$M272+Data!T$10,IF($N272=Data!$G$11,$M272+Data!T$11,IF($N272=Data!$G$12,$M272+Data!T$12,IF($N272=Data!$G$7,$M272+Data!T$7,IF($N272=Data!$G$8,$M272+Data!T$8,IF($N272=Data!$G$9,$M272+Data!T$9,IF($N272=Data!$G$3,$M272+Data!T$3,IF($N272=Data!$G$6,$M272+Data!T$6,IF($N272=Data!$G$4,$M272+Data!T$4,IF($N272=Data!$G$13,$M272+Data!T$13,IF($N272=Data!$G$14,$M272+Data!T$14,IF($N272=Data!$G$5,$M272+Data!T$5,Data!$G$16))))))))))))</f>
        <v>-</v>
      </c>
      <c r="AH272" s="36" t="str">
        <f>IF($N272=Data!$G$10,$M272+Data!V$10,IF($N272=Data!$G$11,$M272+Data!V$11,IF($N272=Data!$G$12,$M272+Data!V$12,IF($N272=Data!$G$7,$M272+Data!V$7,IF($N272=Data!$G$8,$M272+Data!V$8,IF($N272=Data!$G$9,$M272+Data!V$9,IF($N272=Data!$G$3,$M272+Data!V$3,IF($N272=Data!$G$6,$M272+Data!V$6,IF($N272=Data!$G$4,$M272+Data!V$4,IF($N272=Data!$G$13,$M272+Data!V$13,IF($N272=Data!$G$14,$M272+Data!V$14,IF($N272=Data!$G$5,$M272+Data!V$5,Data!$G$16))))))))))))</f>
        <v>-</v>
      </c>
      <c r="AI272" s="36" t="str">
        <f>IF($N272=Data!$G$10,$M272+Data!X$10,IF($N272=Data!$G$11,$M272+Data!X$11,IF($N272=Data!$G$12,$M272+Data!X$12,IF($N272=Data!$G$7,$M272+Data!X$7,IF($N272=Data!$G$8,$M272+Data!X$8,IF($N272=Data!$G$9,$M272+Data!X$9,IF($N272=Data!$G$3,$M272+Data!X$3,IF($N272=Data!$G$6,$M272+Data!X$6,IF($N272=Data!$G$4,$M272+Data!X$4,IF($N272=Data!$G$13,$M272+Data!X$13,IF($N272=Data!$G$14,$M272+Data!X$14,IF($N272=Data!$G$5,$M272+Data!X$5,Data!$G$16))))))))))))</f>
        <v>-</v>
      </c>
    </row>
    <row r="273" spans="1:37" s="56" customFormat="1" ht="63" customHeight="1" x14ac:dyDescent="0.25">
      <c r="A273" s="22">
        <f t="shared" si="68"/>
        <v>0</v>
      </c>
      <c r="B273" s="22">
        <f t="shared" si="69"/>
        <v>0</v>
      </c>
      <c r="C273" s="73"/>
      <c r="D273" s="73"/>
      <c r="E273" s="22"/>
      <c r="F273" s="22"/>
      <c r="G273" s="23"/>
      <c r="H273" s="23"/>
      <c r="I273" s="41"/>
      <c r="J273" s="24"/>
      <c r="K273" s="23"/>
      <c r="L273" s="24">
        <f t="shared" si="56"/>
        <v>0</v>
      </c>
      <c r="M273" s="24"/>
      <c r="N273" s="25" t="s">
        <v>900</v>
      </c>
      <c r="O273" s="26" t="s">
        <v>901</v>
      </c>
      <c r="P273" s="26" t="str">
        <f t="shared" si="57"/>
        <v>-</v>
      </c>
      <c r="Q273" s="25" t="e">
        <f t="shared" si="58"/>
        <v>#VALUE!</v>
      </c>
      <c r="R273" s="27" t="str">
        <f t="shared" si="59"/>
        <v>-</v>
      </c>
      <c r="S273" s="27" t="str">
        <f t="shared" si="60"/>
        <v>-</v>
      </c>
      <c r="T273" s="27" t="str">
        <f t="shared" si="61"/>
        <v>-</v>
      </c>
      <c r="U273" s="27" t="str">
        <f t="shared" si="62"/>
        <v>-</v>
      </c>
      <c r="V273" s="27" t="str">
        <f t="shared" si="63"/>
        <v>-</v>
      </c>
      <c r="W273" s="27" t="str">
        <f t="shared" si="64"/>
        <v>-</v>
      </c>
      <c r="X273" s="27" t="str">
        <f t="shared" si="65"/>
        <v>-</v>
      </c>
      <c r="Y273" s="27" t="str">
        <f t="shared" si="66"/>
        <v>-</v>
      </c>
      <c r="Z273" s="27" t="str">
        <f t="shared" si="67"/>
        <v>-</v>
      </c>
      <c r="AA273" s="37" t="str">
        <f>IF($N273=Data!$G$10,$M273+Data!H$10,IF($N273=Data!$G$11,$M273+Data!H$11,IF($N273=Data!$G$12,$M273+Data!H$12,IF($N273=Data!$G$7,$M273+Data!H$7,IF($N273=Data!$G$8,$M273+Data!H$8,IF($N273=Data!$G$9,$M273+Data!H$9,IF($N273=Data!$G$3,$M273+Data!H$3,IF($N273=Data!$G$6,$M273+Data!H$6,IF($N273=Data!$G$4,$M273+Data!H$4,IF($N273=Data!$G$13,$M273+Data!H$13,IF($N273=Data!$G$14,$M273+Data!H$14,IF($N273=Data!$G$5,$M273+Data!H$5,Data!$G$16))))))))))))</f>
        <v>-</v>
      </c>
      <c r="AB273" s="37" t="str">
        <f>IF($N273=Data!$G$10,$M273+Data!J$10,IF($N273=Data!$G$11,$M273+Data!J$11,IF($N273=Data!$G$12,$M273+Data!J$12,IF($N273=Data!$G$7,$M273+Data!J$7,IF($N273=Data!$G$8,$M273+Data!J$8,IF($N273=Data!$G$9,$M273+Data!J$9,IF($N273=Data!$G$3,$M273+Data!J$3,IF($N273=Data!$G$6,$M273+Data!J$6,IF($N273=Data!$G$4,$M273+Data!J$4,IF($N273=Data!$G$13,$M273+Data!J$13,IF($N273=Data!$G$14,$M273+Data!J$14,IF($N273=Data!$G$5,$M273+Data!J$5,Data!$G$16))))))))))))</f>
        <v>-</v>
      </c>
      <c r="AC273" s="37" t="str">
        <f>IF($N273=Data!$G$10,$M273+Data!L$10,IF($N273=Data!$G$11,$M273+Data!L$11,IF($N273=Data!$G$12,$M273+Data!L$12,IF($N273=Data!$G$7,$M273+Data!L$7,IF($N273=Data!$G$8,$M273+Data!L$8,IF($N273=Data!$G$9,$M273+Data!L$9,IF($N273=Data!$G$3,$M273+Data!L$3,IF($N273=Data!$G$6,$M273+Data!L$6,IF($N273=Data!$G$4,$M273+Data!L$4,IF($N273=Data!$G$13,$M273+Data!L$13,IF($N273=Data!$G$14,$M273+Data!L$14,IF($N273=Data!$G$5,$M273+Data!L$5,Data!$G$16))))))))))))</f>
        <v>-</v>
      </c>
      <c r="AD273" s="37" t="str">
        <f>IF($N273=Data!$G$10,$M273+Data!N$10,IF($N273=Data!$G$11,$M273+Data!N$11,IF($N273=Data!$G$12,$M273+Data!N$12,IF($N273=Data!$G$7,$M273+Data!N$7,IF($N273=Data!$G$8,$M273+Data!N$8,IF($N273=Data!$G$9,$M273+Data!N$9,IF($N273=Data!$G$3,$M273+Data!N$3,IF($N273=Data!$G$6,$M273+Data!N$6,IF($N273=Data!$G$4,$M273+Data!N$4,IF($N273=Data!$G$13,$M273+Data!N$13,IF($N273=Data!$G$14,$M273+Data!N$14,IF($N273=Data!$G$5,$M273+Data!N$5,Data!$G$16))))))))))))</f>
        <v>-</v>
      </c>
      <c r="AE273" s="37" t="str">
        <f>IF($N273=Data!$G$10,$M273+Data!P$10,IF($N273=Data!$G$11,$M273+Data!P$11,IF($N273=Data!$G$12,$M273+Data!P$12,IF($N273=Data!$G$7,$M273+Data!P$7,IF($N273=Data!$G$8,$M273+Data!P$8,IF($N273=Data!$G$9,$M273+Data!P$9,IF($N273=Data!$G$3,$M273+Data!P$3,IF($N273=Data!$G$6,$M273+Data!P$6,IF($N273=Data!$G$4,$M273+Data!P$4,IF($N273=Data!$G$13,$M273+Data!P$13,IF($N273=Data!$G$14,$M273+Data!P$14,IF($N273=Data!$G$5,$M273+Data!P$5,Data!$G$16))))))))))))</f>
        <v>-</v>
      </c>
      <c r="AF273" s="37" t="str">
        <f>IF($N273=Data!$G$10,$M273+Data!R$10,IF($N273=Data!$G$11,$M273+Data!R$11,IF($N273=Data!$G$12,$M273+Data!R$12,IF($N273=Data!$G$7,$M273+Data!R$7,IF($N273=Data!$G$8,$M273+Data!R$8,IF($N273=Data!$G$9,$M273+Data!R$9,IF($N273=Data!$G$3,$M273+Data!R$3,IF($N273=Data!$G$6,$M273+Data!R$6,IF($N273=Data!$G$4,$M273+Data!R$4,IF($N273=Data!$G$13,$M273+Data!R$13,IF($N273=Data!$G$14,$M273+Data!R$14,IF($N273=Data!$G$5,$M273+Data!R$5,Data!$G$16))))))))))))</f>
        <v>-</v>
      </c>
      <c r="AG273" s="37" t="str">
        <f>IF($N273=Data!$G$10,$M273+Data!T$10,IF($N273=Data!$G$11,$M273+Data!T$11,IF($N273=Data!$G$12,$M273+Data!T$12,IF($N273=Data!$G$7,$M273+Data!T$7,IF($N273=Data!$G$8,$M273+Data!T$8,IF($N273=Data!$G$9,$M273+Data!T$9,IF($N273=Data!$G$3,$M273+Data!T$3,IF($N273=Data!$G$6,$M273+Data!T$6,IF($N273=Data!$G$4,$M273+Data!T$4,IF($N273=Data!$G$13,$M273+Data!T$13,IF($N273=Data!$G$14,$M273+Data!T$14,IF($N273=Data!$G$5,$M273+Data!T$5,Data!$G$16))))))))))))</f>
        <v>-</v>
      </c>
      <c r="AH273" s="37" t="str">
        <f>IF($N273=Data!$G$10,$M273+Data!V$10,IF($N273=Data!$G$11,$M273+Data!V$11,IF($N273=Data!$G$12,$M273+Data!V$12,IF($N273=Data!$G$7,$M273+Data!V$7,IF($N273=Data!$G$8,$M273+Data!V$8,IF($N273=Data!$G$9,$M273+Data!V$9,IF($N273=Data!$G$3,$M273+Data!V$3,IF($N273=Data!$G$6,$M273+Data!V$6,IF($N273=Data!$G$4,$M273+Data!V$4,IF($N273=Data!$G$13,$M273+Data!V$13,IF($N273=Data!$G$14,$M273+Data!V$14,IF($N273=Data!$G$5,$M273+Data!V$5,Data!$G$16))))))))))))</f>
        <v>-</v>
      </c>
      <c r="AI273" s="37" t="str">
        <f>IF($N273=Data!$G$10,$M273+Data!X$10,IF($N273=Data!$G$11,$M273+Data!X$11,IF($N273=Data!$G$12,$M273+Data!X$12,IF($N273=Data!$G$7,$M273+Data!X$7,IF($N273=Data!$G$8,$M273+Data!X$8,IF($N273=Data!$G$9,$M273+Data!X$9,IF($N273=Data!$G$3,$M273+Data!X$3,IF($N273=Data!$G$6,$M273+Data!X$6,IF($N273=Data!$G$4,$M273+Data!X$4,IF($N273=Data!$G$13,$M273+Data!X$13,IF($N273=Data!$G$14,$M273+Data!X$14,IF($N273=Data!$G$5,$M273+Data!X$5,Data!$G$16))))))))))))</f>
        <v>-</v>
      </c>
      <c r="AJ273" s="55"/>
      <c r="AK273" s="55"/>
    </row>
    <row r="274" spans="1:37" s="55" customFormat="1" ht="63" customHeight="1" x14ac:dyDescent="0.25">
      <c r="A274" s="99">
        <f t="shared" si="68"/>
        <v>0</v>
      </c>
      <c r="B274" s="99">
        <f t="shared" si="69"/>
        <v>0</v>
      </c>
      <c r="C274" s="100"/>
      <c r="D274" s="100"/>
      <c r="E274" s="99"/>
      <c r="F274" s="99"/>
      <c r="G274" s="101"/>
      <c r="H274" s="101"/>
      <c r="I274" s="102"/>
      <c r="J274" s="36"/>
      <c r="K274" s="101"/>
      <c r="L274" s="36">
        <f t="shared" si="56"/>
        <v>0</v>
      </c>
      <c r="M274" s="36"/>
      <c r="N274" s="103" t="s">
        <v>902</v>
      </c>
      <c r="O274" s="36" t="s">
        <v>903</v>
      </c>
      <c r="P274" s="36" t="str">
        <f t="shared" si="57"/>
        <v>-</v>
      </c>
      <c r="Q274" s="103" t="e">
        <f t="shared" si="58"/>
        <v>#VALUE!</v>
      </c>
      <c r="R274" s="36" t="str">
        <f t="shared" si="59"/>
        <v>-</v>
      </c>
      <c r="S274" s="36" t="str">
        <f t="shared" si="60"/>
        <v>-</v>
      </c>
      <c r="T274" s="36" t="str">
        <f t="shared" si="61"/>
        <v>-</v>
      </c>
      <c r="U274" s="36" t="str">
        <f t="shared" si="62"/>
        <v>-</v>
      </c>
      <c r="V274" s="36" t="str">
        <f t="shared" si="63"/>
        <v>-</v>
      </c>
      <c r="W274" s="36" t="str">
        <f t="shared" si="64"/>
        <v>-</v>
      </c>
      <c r="X274" s="36" t="str">
        <f t="shared" si="65"/>
        <v>-</v>
      </c>
      <c r="Y274" s="36" t="str">
        <f t="shared" si="66"/>
        <v>-</v>
      </c>
      <c r="Z274" s="36" t="str">
        <f t="shared" si="67"/>
        <v>-</v>
      </c>
      <c r="AA274" s="36" t="str">
        <f>IF($N274=Data!$G$10,$M274+Data!H$10,IF($N274=Data!$G$11,$M274+Data!H$11,IF($N274=Data!$G$12,$M274+Data!H$12,IF($N274=Data!$G$7,$M274+Data!H$7,IF($N274=Data!$G$8,$M274+Data!H$8,IF($N274=Data!$G$9,$M274+Data!H$9,IF($N274=Data!$G$3,$M274+Data!H$3,IF($N274=Data!$G$6,$M274+Data!H$6,IF($N274=Data!$G$4,$M274+Data!H$4,IF($N274=Data!$G$13,$M274+Data!H$13,IF($N274=Data!$G$14,$M274+Data!H$14,IF($N274=Data!$G$5,$M274+Data!H$5,Data!$G$16))))))))))))</f>
        <v>-</v>
      </c>
      <c r="AB274" s="36" t="str">
        <f>IF($N274=Data!$G$10,$M274+Data!J$10,IF($N274=Data!$G$11,$M274+Data!J$11,IF($N274=Data!$G$12,$M274+Data!J$12,IF($N274=Data!$G$7,$M274+Data!J$7,IF($N274=Data!$G$8,$M274+Data!J$8,IF($N274=Data!$G$9,$M274+Data!J$9,IF($N274=Data!$G$3,$M274+Data!J$3,IF($N274=Data!$G$6,$M274+Data!J$6,IF($N274=Data!$G$4,$M274+Data!J$4,IF($N274=Data!$G$13,$M274+Data!J$13,IF($N274=Data!$G$14,$M274+Data!J$14,IF($N274=Data!$G$5,$M274+Data!J$5,Data!$G$16))))))))))))</f>
        <v>-</v>
      </c>
      <c r="AC274" s="36" t="str">
        <f>IF($N274=Data!$G$10,$M274+Data!L$10,IF($N274=Data!$G$11,$M274+Data!L$11,IF($N274=Data!$G$12,$M274+Data!L$12,IF($N274=Data!$G$7,$M274+Data!L$7,IF($N274=Data!$G$8,$M274+Data!L$8,IF($N274=Data!$G$9,$M274+Data!L$9,IF($N274=Data!$G$3,$M274+Data!L$3,IF($N274=Data!$G$6,$M274+Data!L$6,IF($N274=Data!$G$4,$M274+Data!L$4,IF($N274=Data!$G$13,$M274+Data!L$13,IF($N274=Data!$G$14,$M274+Data!L$14,IF($N274=Data!$G$5,$M274+Data!L$5,Data!$G$16))))))))))))</f>
        <v>-</v>
      </c>
      <c r="AD274" s="36" t="str">
        <f>IF($N274=Data!$G$10,$M274+Data!N$10,IF($N274=Data!$G$11,$M274+Data!N$11,IF($N274=Data!$G$12,$M274+Data!N$12,IF($N274=Data!$G$7,$M274+Data!N$7,IF($N274=Data!$G$8,$M274+Data!N$8,IF($N274=Data!$G$9,$M274+Data!N$9,IF($N274=Data!$G$3,$M274+Data!N$3,IF($N274=Data!$G$6,$M274+Data!N$6,IF($N274=Data!$G$4,$M274+Data!N$4,IF($N274=Data!$G$13,$M274+Data!N$13,IF($N274=Data!$G$14,$M274+Data!N$14,IF($N274=Data!$G$5,$M274+Data!N$5,Data!$G$16))))))))))))</f>
        <v>-</v>
      </c>
      <c r="AE274" s="36" t="str">
        <f>IF($N274=Data!$G$10,$M274+Data!P$10,IF($N274=Data!$G$11,$M274+Data!P$11,IF($N274=Data!$G$12,$M274+Data!P$12,IF($N274=Data!$G$7,$M274+Data!P$7,IF($N274=Data!$G$8,$M274+Data!P$8,IF($N274=Data!$G$9,$M274+Data!P$9,IF($N274=Data!$G$3,$M274+Data!P$3,IF($N274=Data!$G$6,$M274+Data!P$6,IF($N274=Data!$G$4,$M274+Data!P$4,IF($N274=Data!$G$13,$M274+Data!P$13,IF($N274=Data!$G$14,$M274+Data!P$14,IF($N274=Data!$G$5,$M274+Data!P$5,Data!$G$16))))))))))))</f>
        <v>-</v>
      </c>
      <c r="AF274" s="36" t="str">
        <f>IF($N274=Data!$G$10,$M274+Data!R$10,IF($N274=Data!$G$11,$M274+Data!R$11,IF($N274=Data!$G$12,$M274+Data!R$12,IF($N274=Data!$G$7,$M274+Data!R$7,IF($N274=Data!$G$8,$M274+Data!R$8,IF($N274=Data!$G$9,$M274+Data!R$9,IF($N274=Data!$G$3,$M274+Data!R$3,IF($N274=Data!$G$6,$M274+Data!R$6,IF($N274=Data!$G$4,$M274+Data!R$4,IF($N274=Data!$G$13,$M274+Data!R$13,IF($N274=Data!$G$14,$M274+Data!R$14,IF($N274=Data!$G$5,$M274+Data!R$5,Data!$G$16))))))))))))</f>
        <v>-</v>
      </c>
      <c r="AG274" s="36" t="str">
        <f>IF($N274=Data!$G$10,$M274+Data!T$10,IF($N274=Data!$G$11,$M274+Data!T$11,IF($N274=Data!$G$12,$M274+Data!T$12,IF($N274=Data!$G$7,$M274+Data!T$7,IF($N274=Data!$G$8,$M274+Data!T$8,IF($N274=Data!$G$9,$M274+Data!T$9,IF($N274=Data!$G$3,$M274+Data!T$3,IF($N274=Data!$G$6,$M274+Data!T$6,IF($N274=Data!$G$4,$M274+Data!T$4,IF($N274=Data!$G$13,$M274+Data!T$13,IF($N274=Data!$G$14,$M274+Data!T$14,IF($N274=Data!$G$5,$M274+Data!T$5,Data!$G$16))))))))))))</f>
        <v>-</v>
      </c>
      <c r="AH274" s="36" t="str">
        <f>IF($N274=Data!$G$10,$M274+Data!V$10,IF($N274=Data!$G$11,$M274+Data!V$11,IF($N274=Data!$G$12,$M274+Data!V$12,IF($N274=Data!$G$7,$M274+Data!V$7,IF($N274=Data!$G$8,$M274+Data!V$8,IF($N274=Data!$G$9,$M274+Data!V$9,IF($N274=Data!$G$3,$M274+Data!V$3,IF($N274=Data!$G$6,$M274+Data!V$6,IF($N274=Data!$G$4,$M274+Data!V$4,IF($N274=Data!$G$13,$M274+Data!V$13,IF($N274=Data!$G$14,$M274+Data!V$14,IF($N274=Data!$G$5,$M274+Data!V$5,Data!$G$16))))))))))))</f>
        <v>-</v>
      </c>
      <c r="AI274" s="36" t="str">
        <f>IF($N274=Data!$G$10,$M274+Data!X$10,IF($N274=Data!$G$11,$M274+Data!X$11,IF($N274=Data!$G$12,$M274+Data!X$12,IF($N274=Data!$G$7,$M274+Data!X$7,IF($N274=Data!$G$8,$M274+Data!X$8,IF($N274=Data!$G$9,$M274+Data!X$9,IF($N274=Data!$G$3,$M274+Data!X$3,IF($N274=Data!$G$6,$M274+Data!X$6,IF($N274=Data!$G$4,$M274+Data!X$4,IF($N274=Data!$G$13,$M274+Data!X$13,IF($N274=Data!$G$14,$M274+Data!X$14,IF($N274=Data!$G$5,$M274+Data!X$5,Data!$G$16))))))))))))</f>
        <v>-</v>
      </c>
    </row>
    <row r="275" spans="1:37" s="56" customFormat="1" ht="63" customHeight="1" x14ac:dyDescent="0.25">
      <c r="A275" s="22">
        <f t="shared" si="68"/>
        <v>0</v>
      </c>
      <c r="B275" s="22">
        <f t="shared" si="69"/>
        <v>0</v>
      </c>
      <c r="C275" s="73"/>
      <c r="D275" s="73"/>
      <c r="E275" s="22"/>
      <c r="F275" s="22"/>
      <c r="G275" s="23"/>
      <c r="H275" s="23"/>
      <c r="I275" s="41"/>
      <c r="J275" s="24"/>
      <c r="K275" s="23"/>
      <c r="L275" s="24">
        <f t="shared" ref="L275:L302" si="70">+EDATE(J275,K275)</f>
        <v>0</v>
      </c>
      <c r="M275" s="24"/>
      <c r="N275" s="25" t="s">
        <v>904</v>
      </c>
      <c r="O275" s="26" t="s">
        <v>905</v>
      </c>
      <c r="P275" s="26" t="str">
        <f t="shared" ref="P275:P302" si="71">AI275</f>
        <v>-</v>
      </c>
      <c r="Q275" s="25" t="e">
        <f t="shared" ref="Q275:Q302" si="72">_xlfn.DAYS(Z275,J275)</f>
        <v>#VALUE!</v>
      </c>
      <c r="R275" s="27" t="str">
        <f t="shared" ref="R275:R302" si="73">AA275</f>
        <v>-</v>
      </c>
      <c r="S275" s="27" t="str">
        <f t="shared" ref="S275:S302" si="74">AB275</f>
        <v>-</v>
      </c>
      <c r="T275" s="27" t="str">
        <f t="shared" ref="T275:T302" si="75">AC275</f>
        <v>-</v>
      </c>
      <c r="U275" s="27" t="str">
        <f t="shared" ref="U275:U302" si="76">AD275</f>
        <v>-</v>
      </c>
      <c r="V275" s="27" t="str">
        <f t="shared" ref="V275:V302" si="77">AE275</f>
        <v>-</v>
      </c>
      <c r="W275" s="27" t="str">
        <f t="shared" ref="W275:W302" si="78">AF275</f>
        <v>-</v>
      </c>
      <c r="X275" s="27" t="str">
        <f t="shared" ref="X275:X302" si="79">AG275</f>
        <v>-</v>
      </c>
      <c r="Y275" s="27" t="str">
        <f t="shared" ref="Y275:Y302" si="80">AH275</f>
        <v>-</v>
      </c>
      <c r="Z275" s="27" t="str">
        <f t="shared" ref="Z275:Z302" si="81">AI275</f>
        <v>-</v>
      </c>
      <c r="AA275" s="37" t="str">
        <f>IF($N275=Data!$G$10,$M275+Data!H$10,IF($N275=Data!$G$11,$M275+Data!H$11,IF($N275=Data!$G$12,$M275+Data!H$12,IF($N275=Data!$G$7,$M275+Data!H$7,IF($N275=Data!$G$8,$M275+Data!H$8,IF($N275=Data!$G$9,$M275+Data!H$9,IF($N275=Data!$G$3,$M275+Data!H$3,IF($N275=Data!$G$6,$M275+Data!H$6,IF($N275=Data!$G$4,$M275+Data!H$4,IF($N275=Data!$G$13,$M275+Data!H$13,IF($N275=Data!$G$14,$M275+Data!H$14,IF($N275=Data!$G$5,$M275+Data!H$5,Data!$G$16))))))))))))</f>
        <v>-</v>
      </c>
      <c r="AB275" s="37" t="str">
        <f>IF($N275=Data!$G$10,$M275+Data!J$10,IF($N275=Data!$G$11,$M275+Data!J$11,IF($N275=Data!$G$12,$M275+Data!J$12,IF($N275=Data!$G$7,$M275+Data!J$7,IF($N275=Data!$G$8,$M275+Data!J$8,IF($N275=Data!$G$9,$M275+Data!J$9,IF($N275=Data!$G$3,$M275+Data!J$3,IF($N275=Data!$G$6,$M275+Data!J$6,IF($N275=Data!$G$4,$M275+Data!J$4,IF($N275=Data!$G$13,$M275+Data!J$13,IF($N275=Data!$G$14,$M275+Data!J$14,IF($N275=Data!$G$5,$M275+Data!J$5,Data!$G$16))))))))))))</f>
        <v>-</v>
      </c>
      <c r="AC275" s="37" t="str">
        <f>IF($N275=Data!$G$10,$M275+Data!L$10,IF($N275=Data!$G$11,$M275+Data!L$11,IF($N275=Data!$G$12,$M275+Data!L$12,IF($N275=Data!$G$7,$M275+Data!L$7,IF($N275=Data!$G$8,$M275+Data!L$8,IF($N275=Data!$G$9,$M275+Data!L$9,IF($N275=Data!$G$3,$M275+Data!L$3,IF($N275=Data!$G$6,$M275+Data!L$6,IF($N275=Data!$G$4,$M275+Data!L$4,IF($N275=Data!$G$13,$M275+Data!L$13,IF($N275=Data!$G$14,$M275+Data!L$14,IF($N275=Data!$G$5,$M275+Data!L$5,Data!$G$16))))))))))))</f>
        <v>-</v>
      </c>
      <c r="AD275" s="37" t="str">
        <f>IF($N275=Data!$G$10,$M275+Data!N$10,IF($N275=Data!$G$11,$M275+Data!N$11,IF($N275=Data!$G$12,$M275+Data!N$12,IF($N275=Data!$G$7,$M275+Data!N$7,IF($N275=Data!$G$8,$M275+Data!N$8,IF($N275=Data!$G$9,$M275+Data!N$9,IF($N275=Data!$G$3,$M275+Data!N$3,IF($N275=Data!$G$6,$M275+Data!N$6,IF($N275=Data!$G$4,$M275+Data!N$4,IF($N275=Data!$G$13,$M275+Data!N$13,IF($N275=Data!$G$14,$M275+Data!N$14,IF($N275=Data!$G$5,$M275+Data!N$5,Data!$G$16))))))))))))</f>
        <v>-</v>
      </c>
      <c r="AE275" s="37" t="str">
        <f>IF($N275=Data!$G$10,$M275+Data!P$10,IF($N275=Data!$G$11,$M275+Data!P$11,IF($N275=Data!$G$12,$M275+Data!P$12,IF($N275=Data!$G$7,$M275+Data!P$7,IF($N275=Data!$G$8,$M275+Data!P$8,IF($N275=Data!$G$9,$M275+Data!P$9,IF($N275=Data!$G$3,$M275+Data!P$3,IF($N275=Data!$G$6,$M275+Data!P$6,IF($N275=Data!$G$4,$M275+Data!P$4,IF($N275=Data!$G$13,$M275+Data!P$13,IF($N275=Data!$G$14,$M275+Data!P$14,IF($N275=Data!$G$5,$M275+Data!P$5,Data!$G$16))))))))))))</f>
        <v>-</v>
      </c>
      <c r="AF275" s="37" t="str">
        <f>IF($N275=Data!$G$10,$M275+Data!R$10,IF($N275=Data!$G$11,$M275+Data!R$11,IF($N275=Data!$G$12,$M275+Data!R$12,IF($N275=Data!$G$7,$M275+Data!R$7,IF($N275=Data!$G$8,$M275+Data!R$8,IF($N275=Data!$G$9,$M275+Data!R$9,IF($N275=Data!$G$3,$M275+Data!R$3,IF($N275=Data!$G$6,$M275+Data!R$6,IF($N275=Data!$G$4,$M275+Data!R$4,IF($N275=Data!$G$13,$M275+Data!R$13,IF($N275=Data!$G$14,$M275+Data!R$14,IF($N275=Data!$G$5,$M275+Data!R$5,Data!$G$16))))))))))))</f>
        <v>-</v>
      </c>
      <c r="AG275" s="37" t="str">
        <f>IF($N275=Data!$G$10,$M275+Data!T$10,IF($N275=Data!$G$11,$M275+Data!T$11,IF($N275=Data!$G$12,$M275+Data!T$12,IF($N275=Data!$G$7,$M275+Data!T$7,IF($N275=Data!$G$8,$M275+Data!T$8,IF($N275=Data!$G$9,$M275+Data!T$9,IF($N275=Data!$G$3,$M275+Data!T$3,IF($N275=Data!$G$6,$M275+Data!T$6,IF($N275=Data!$G$4,$M275+Data!T$4,IF($N275=Data!$G$13,$M275+Data!T$13,IF($N275=Data!$G$14,$M275+Data!T$14,IF($N275=Data!$G$5,$M275+Data!T$5,Data!$G$16))))))))))))</f>
        <v>-</v>
      </c>
      <c r="AH275" s="37" t="str">
        <f>IF($N275=Data!$G$10,$M275+Data!V$10,IF($N275=Data!$G$11,$M275+Data!V$11,IF($N275=Data!$G$12,$M275+Data!V$12,IF($N275=Data!$G$7,$M275+Data!V$7,IF($N275=Data!$G$8,$M275+Data!V$8,IF($N275=Data!$G$9,$M275+Data!V$9,IF($N275=Data!$G$3,$M275+Data!V$3,IF($N275=Data!$G$6,$M275+Data!V$6,IF($N275=Data!$G$4,$M275+Data!V$4,IF($N275=Data!$G$13,$M275+Data!V$13,IF($N275=Data!$G$14,$M275+Data!V$14,IF($N275=Data!$G$5,$M275+Data!V$5,Data!$G$16))))))))))))</f>
        <v>-</v>
      </c>
      <c r="AI275" s="37" t="str">
        <f>IF($N275=Data!$G$10,$M275+Data!X$10,IF($N275=Data!$G$11,$M275+Data!X$11,IF($N275=Data!$G$12,$M275+Data!X$12,IF($N275=Data!$G$7,$M275+Data!X$7,IF($N275=Data!$G$8,$M275+Data!X$8,IF($N275=Data!$G$9,$M275+Data!X$9,IF($N275=Data!$G$3,$M275+Data!X$3,IF($N275=Data!$G$6,$M275+Data!X$6,IF($N275=Data!$G$4,$M275+Data!X$4,IF($N275=Data!$G$13,$M275+Data!X$13,IF($N275=Data!$G$14,$M275+Data!X$14,IF($N275=Data!$G$5,$M275+Data!X$5,Data!$G$16))))))))))))</f>
        <v>-</v>
      </c>
      <c r="AJ275" s="55"/>
      <c r="AK275" s="55"/>
    </row>
    <row r="276" spans="1:37" s="55" customFormat="1" ht="63" customHeight="1" x14ac:dyDescent="0.25">
      <c r="A276" s="99">
        <f t="shared" si="68"/>
        <v>0</v>
      </c>
      <c r="B276" s="99">
        <f t="shared" si="69"/>
        <v>0</v>
      </c>
      <c r="C276" s="100"/>
      <c r="D276" s="100"/>
      <c r="E276" s="99"/>
      <c r="F276" s="99"/>
      <c r="G276" s="101"/>
      <c r="H276" s="101"/>
      <c r="I276" s="102"/>
      <c r="J276" s="36"/>
      <c r="K276" s="101"/>
      <c r="L276" s="36">
        <f t="shared" si="70"/>
        <v>0</v>
      </c>
      <c r="M276" s="36"/>
      <c r="N276" s="103" t="s">
        <v>906</v>
      </c>
      <c r="O276" s="36" t="s">
        <v>907</v>
      </c>
      <c r="P276" s="36" t="str">
        <f t="shared" si="71"/>
        <v>-</v>
      </c>
      <c r="Q276" s="103" t="e">
        <f t="shared" si="72"/>
        <v>#VALUE!</v>
      </c>
      <c r="R276" s="36" t="str">
        <f t="shared" si="73"/>
        <v>-</v>
      </c>
      <c r="S276" s="36" t="str">
        <f t="shared" si="74"/>
        <v>-</v>
      </c>
      <c r="T276" s="36" t="str">
        <f t="shared" si="75"/>
        <v>-</v>
      </c>
      <c r="U276" s="36" t="str">
        <f t="shared" si="76"/>
        <v>-</v>
      </c>
      <c r="V276" s="36" t="str">
        <f t="shared" si="77"/>
        <v>-</v>
      </c>
      <c r="W276" s="36" t="str">
        <f t="shared" si="78"/>
        <v>-</v>
      </c>
      <c r="X276" s="36" t="str">
        <f t="shared" si="79"/>
        <v>-</v>
      </c>
      <c r="Y276" s="36" t="str">
        <f t="shared" si="80"/>
        <v>-</v>
      </c>
      <c r="Z276" s="36" t="str">
        <f t="shared" si="81"/>
        <v>-</v>
      </c>
      <c r="AA276" s="36" t="str">
        <f>IF($N276=Data!$G$10,$M276+Data!H$10,IF($N276=Data!$G$11,$M276+Data!H$11,IF($N276=Data!$G$12,$M276+Data!H$12,IF($N276=Data!$G$7,$M276+Data!H$7,IF($N276=Data!$G$8,$M276+Data!H$8,IF($N276=Data!$G$9,$M276+Data!H$9,IF($N276=Data!$G$3,$M276+Data!H$3,IF($N276=Data!$G$6,$M276+Data!H$6,IF($N276=Data!$G$4,$M276+Data!H$4,IF($N276=Data!$G$13,$M276+Data!H$13,IF($N276=Data!$G$14,$M276+Data!H$14,IF($N276=Data!$G$5,$M276+Data!H$5,Data!$G$16))))))))))))</f>
        <v>-</v>
      </c>
      <c r="AB276" s="36" t="str">
        <f>IF($N276=Data!$G$10,$M276+Data!J$10,IF($N276=Data!$G$11,$M276+Data!J$11,IF($N276=Data!$G$12,$M276+Data!J$12,IF($N276=Data!$G$7,$M276+Data!J$7,IF($N276=Data!$G$8,$M276+Data!J$8,IF($N276=Data!$G$9,$M276+Data!J$9,IF($N276=Data!$G$3,$M276+Data!J$3,IF($N276=Data!$G$6,$M276+Data!J$6,IF($N276=Data!$G$4,$M276+Data!J$4,IF($N276=Data!$G$13,$M276+Data!J$13,IF($N276=Data!$G$14,$M276+Data!J$14,IF($N276=Data!$G$5,$M276+Data!J$5,Data!$G$16))))))))))))</f>
        <v>-</v>
      </c>
      <c r="AC276" s="36" t="str">
        <f>IF($N276=Data!$G$10,$M276+Data!L$10,IF($N276=Data!$G$11,$M276+Data!L$11,IF($N276=Data!$G$12,$M276+Data!L$12,IF($N276=Data!$G$7,$M276+Data!L$7,IF($N276=Data!$G$8,$M276+Data!L$8,IF($N276=Data!$G$9,$M276+Data!L$9,IF($N276=Data!$G$3,$M276+Data!L$3,IF($N276=Data!$G$6,$M276+Data!L$6,IF($N276=Data!$G$4,$M276+Data!L$4,IF($N276=Data!$G$13,$M276+Data!L$13,IF($N276=Data!$G$14,$M276+Data!L$14,IF($N276=Data!$G$5,$M276+Data!L$5,Data!$G$16))))))))))))</f>
        <v>-</v>
      </c>
      <c r="AD276" s="36" t="str">
        <f>IF($N276=Data!$G$10,$M276+Data!N$10,IF($N276=Data!$G$11,$M276+Data!N$11,IF($N276=Data!$G$12,$M276+Data!N$12,IF($N276=Data!$G$7,$M276+Data!N$7,IF($N276=Data!$G$8,$M276+Data!N$8,IF($N276=Data!$G$9,$M276+Data!N$9,IF($N276=Data!$G$3,$M276+Data!N$3,IF($N276=Data!$G$6,$M276+Data!N$6,IF($N276=Data!$G$4,$M276+Data!N$4,IF($N276=Data!$G$13,$M276+Data!N$13,IF($N276=Data!$G$14,$M276+Data!N$14,IF($N276=Data!$G$5,$M276+Data!N$5,Data!$G$16))))))))))))</f>
        <v>-</v>
      </c>
      <c r="AE276" s="36" t="str">
        <f>IF($N276=Data!$G$10,$M276+Data!P$10,IF($N276=Data!$G$11,$M276+Data!P$11,IF($N276=Data!$G$12,$M276+Data!P$12,IF($N276=Data!$G$7,$M276+Data!P$7,IF($N276=Data!$G$8,$M276+Data!P$8,IF($N276=Data!$G$9,$M276+Data!P$9,IF($N276=Data!$G$3,$M276+Data!P$3,IF($N276=Data!$G$6,$M276+Data!P$6,IF($N276=Data!$G$4,$M276+Data!P$4,IF($N276=Data!$G$13,$M276+Data!P$13,IF($N276=Data!$G$14,$M276+Data!P$14,IF($N276=Data!$G$5,$M276+Data!P$5,Data!$G$16))))))))))))</f>
        <v>-</v>
      </c>
      <c r="AF276" s="36" t="str">
        <f>IF($N276=Data!$G$10,$M276+Data!R$10,IF($N276=Data!$G$11,$M276+Data!R$11,IF($N276=Data!$G$12,$M276+Data!R$12,IF($N276=Data!$G$7,$M276+Data!R$7,IF($N276=Data!$G$8,$M276+Data!R$8,IF($N276=Data!$G$9,$M276+Data!R$9,IF($N276=Data!$G$3,$M276+Data!R$3,IF($N276=Data!$G$6,$M276+Data!R$6,IF($N276=Data!$G$4,$M276+Data!R$4,IF($N276=Data!$G$13,$M276+Data!R$13,IF($N276=Data!$G$14,$M276+Data!R$14,IF($N276=Data!$G$5,$M276+Data!R$5,Data!$G$16))))))))))))</f>
        <v>-</v>
      </c>
      <c r="AG276" s="36" t="str">
        <f>IF($N276=Data!$G$10,$M276+Data!T$10,IF($N276=Data!$G$11,$M276+Data!T$11,IF($N276=Data!$G$12,$M276+Data!T$12,IF($N276=Data!$G$7,$M276+Data!T$7,IF($N276=Data!$G$8,$M276+Data!T$8,IF($N276=Data!$G$9,$M276+Data!T$9,IF($N276=Data!$G$3,$M276+Data!T$3,IF($N276=Data!$G$6,$M276+Data!T$6,IF($N276=Data!$G$4,$M276+Data!T$4,IF($N276=Data!$G$13,$M276+Data!T$13,IF($N276=Data!$G$14,$M276+Data!T$14,IF($N276=Data!$G$5,$M276+Data!T$5,Data!$G$16))))))))))))</f>
        <v>-</v>
      </c>
      <c r="AH276" s="36" t="str">
        <f>IF($N276=Data!$G$10,$M276+Data!V$10,IF($N276=Data!$G$11,$M276+Data!V$11,IF($N276=Data!$G$12,$M276+Data!V$12,IF($N276=Data!$G$7,$M276+Data!V$7,IF($N276=Data!$G$8,$M276+Data!V$8,IF($N276=Data!$G$9,$M276+Data!V$9,IF($N276=Data!$G$3,$M276+Data!V$3,IF($N276=Data!$G$6,$M276+Data!V$6,IF($N276=Data!$G$4,$M276+Data!V$4,IF($N276=Data!$G$13,$M276+Data!V$13,IF($N276=Data!$G$14,$M276+Data!V$14,IF($N276=Data!$G$5,$M276+Data!V$5,Data!$G$16))))))))))))</f>
        <v>-</v>
      </c>
      <c r="AI276" s="36" t="str">
        <f>IF($N276=Data!$G$10,$M276+Data!X$10,IF($N276=Data!$G$11,$M276+Data!X$11,IF($N276=Data!$G$12,$M276+Data!X$12,IF($N276=Data!$G$7,$M276+Data!X$7,IF($N276=Data!$G$8,$M276+Data!X$8,IF($N276=Data!$G$9,$M276+Data!X$9,IF($N276=Data!$G$3,$M276+Data!X$3,IF($N276=Data!$G$6,$M276+Data!X$6,IF($N276=Data!$G$4,$M276+Data!X$4,IF($N276=Data!$G$13,$M276+Data!X$13,IF($N276=Data!$G$14,$M276+Data!X$14,IF($N276=Data!$G$5,$M276+Data!X$5,Data!$G$16))))))))))))</f>
        <v>-</v>
      </c>
    </row>
    <row r="277" spans="1:37" s="56" customFormat="1" ht="63" customHeight="1" x14ac:dyDescent="0.25">
      <c r="A277" s="22">
        <f t="shared" si="68"/>
        <v>0</v>
      </c>
      <c r="B277" s="22">
        <f t="shared" si="69"/>
        <v>0</v>
      </c>
      <c r="C277" s="73"/>
      <c r="D277" s="73"/>
      <c r="E277" s="22"/>
      <c r="F277" s="22"/>
      <c r="G277" s="23"/>
      <c r="H277" s="23"/>
      <c r="I277" s="41"/>
      <c r="J277" s="24"/>
      <c r="K277" s="23"/>
      <c r="L277" s="24">
        <f t="shared" si="70"/>
        <v>0</v>
      </c>
      <c r="M277" s="24"/>
      <c r="N277" s="25" t="s">
        <v>908</v>
      </c>
      <c r="O277" s="26" t="s">
        <v>909</v>
      </c>
      <c r="P277" s="26" t="str">
        <f t="shared" si="71"/>
        <v>-</v>
      </c>
      <c r="Q277" s="25" t="e">
        <f t="shared" si="72"/>
        <v>#VALUE!</v>
      </c>
      <c r="R277" s="27" t="str">
        <f t="shared" si="73"/>
        <v>-</v>
      </c>
      <c r="S277" s="27" t="str">
        <f t="shared" si="74"/>
        <v>-</v>
      </c>
      <c r="T277" s="27" t="str">
        <f t="shared" si="75"/>
        <v>-</v>
      </c>
      <c r="U277" s="27" t="str">
        <f t="shared" si="76"/>
        <v>-</v>
      </c>
      <c r="V277" s="27" t="str">
        <f t="shared" si="77"/>
        <v>-</v>
      </c>
      <c r="W277" s="27" t="str">
        <f t="shared" si="78"/>
        <v>-</v>
      </c>
      <c r="X277" s="27" t="str">
        <f t="shared" si="79"/>
        <v>-</v>
      </c>
      <c r="Y277" s="27" t="str">
        <f t="shared" si="80"/>
        <v>-</v>
      </c>
      <c r="Z277" s="27" t="str">
        <f t="shared" si="81"/>
        <v>-</v>
      </c>
      <c r="AA277" s="37" t="str">
        <f>IF($N277=Data!$G$10,$M277+Data!H$10,IF($N277=Data!$G$11,$M277+Data!H$11,IF($N277=Data!$G$12,$M277+Data!H$12,IF($N277=Data!$G$7,$M277+Data!H$7,IF($N277=Data!$G$8,$M277+Data!H$8,IF($N277=Data!$G$9,$M277+Data!H$9,IF($N277=Data!$G$3,$M277+Data!H$3,IF($N277=Data!$G$6,$M277+Data!H$6,IF($N277=Data!$G$4,$M277+Data!H$4,IF($N277=Data!$G$13,$M277+Data!H$13,IF($N277=Data!$G$14,$M277+Data!H$14,IF($N277=Data!$G$5,$M277+Data!H$5,Data!$G$16))))))))))))</f>
        <v>-</v>
      </c>
      <c r="AB277" s="37" t="str">
        <f>IF($N277=Data!$G$10,$M277+Data!J$10,IF($N277=Data!$G$11,$M277+Data!J$11,IF($N277=Data!$G$12,$M277+Data!J$12,IF($N277=Data!$G$7,$M277+Data!J$7,IF($N277=Data!$G$8,$M277+Data!J$8,IF($N277=Data!$G$9,$M277+Data!J$9,IF($N277=Data!$G$3,$M277+Data!J$3,IF($N277=Data!$G$6,$M277+Data!J$6,IF($N277=Data!$G$4,$M277+Data!J$4,IF($N277=Data!$G$13,$M277+Data!J$13,IF($N277=Data!$G$14,$M277+Data!J$14,IF($N277=Data!$G$5,$M277+Data!J$5,Data!$G$16))))))))))))</f>
        <v>-</v>
      </c>
      <c r="AC277" s="37" t="str">
        <f>IF($N277=Data!$G$10,$M277+Data!L$10,IF($N277=Data!$G$11,$M277+Data!L$11,IF($N277=Data!$G$12,$M277+Data!L$12,IF($N277=Data!$G$7,$M277+Data!L$7,IF($N277=Data!$G$8,$M277+Data!L$8,IF($N277=Data!$G$9,$M277+Data!L$9,IF($N277=Data!$G$3,$M277+Data!L$3,IF($N277=Data!$G$6,$M277+Data!L$6,IF($N277=Data!$G$4,$M277+Data!L$4,IF($N277=Data!$G$13,$M277+Data!L$13,IF($N277=Data!$G$14,$M277+Data!L$14,IF($N277=Data!$G$5,$M277+Data!L$5,Data!$G$16))))))))))))</f>
        <v>-</v>
      </c>
      <c r="AD277" s="37" t="str">
        <f>IF($N277=Data!$G$10,$M277+Data!N$10,IF($N277=Data!$G$11,$M277+Data!N$11,IF($N277=Data!$G$12,$M277+Data!N$12,IF($N277=Data!$G$7,$M277+Data!N$7,IF($N277=Data!$G$8,$M277+Data!N$8,IF($N277=Data!$G$9,$M277+Data!N$9,IF($N277=Data!$G$3,$M277+Data!N$3,IF($N277=Data!$G$6,$M277+Data!N$6,IF($N277=Data!$G$4,$M277+Data!N$4,IF($N277=Data!$G$13,$M277+Data!N$13,IF($N277=Data!$G$14,$M277+Data!N$14,IF($N277=Data!$G$5,$M277+Data!N$5,Data!$G$16))))))))))))</f>
        <v>-</v>
      </c>
      <c r="AE277" s="37" t="str">
        <f>IF($N277=Data!$G$10,$M277+Data!P$10,IF($N277=Data!$G$11,$M277+Data!P$11,IF($N277=Data!$G$12,$M277+Data!P$12,IF($N277=Data!$G$7,$M277+Data!P$7,IF($N277=Data!$G$8,$M277+Data!P$8,IF($N277=Data!$G$9,$M277+Data!P$9,IF($N277=Data!$G$3,$M277+Data!P$3,IF($N277=Data!$G$6,$M277+Data!P$6,IF($N277=Data!$G$4,$M277+Data!P$4,IF($N277=Data!$G$13,$M277+Data!P$13,IF($N277=Data!$G$14,$M277+Data!P$14,IF($N277=Data!$G$5,$M277+Data!P$5,Data!$G$16))))))))))))</f>
        <v>-</v>
      </c>
      <c r="AF277" s="37" t="str">
        <f>IF($N277=Data!$G$10,$M277+Data!R$10,IF($N277=Data!$G$11,$M277+Data!R$11,IF($N277=Data!$G$12,$M277+Data!R$12,IF($N277=Data!$G$7,$M277+Data!R$7,IF($N277=Data!$G$8,$M277+Data!R$8,IF($N277=Data!$G$9,$M277+Data!R$9,IF($N277=Data!$G$3,$M277+Data!R$3,IF($N277=Data!$G$6,$M277+Data!R$6,IF($N277=Data!$G$4,$M277+Data!R$4,IF($N277=Data!$G$13,$M277+Data!R$13,IF($N277=Data!$G$14,$M277+Data!R$14,IF($N277=Data!$G$5,$M277+Data!R$5,Data!$G$16))))))))))))</f>
        <v>-</v>
      </c>
      <c r="AG277" s="37" t="str">
        <f>IF($N277=Data!$G$10,$M277+Data!T$10,IF($N277=Data!$G$11,$M277+Data!T$11,IF($N277=Data!$G$12,$M277+Data!T$12,IF($N277=Data!$G$7,$M277+Data!T$7,IF($N277=Data!$G$8,$M277+Data!T$8,IF($N277=Data!$G$9,$M277+Data!T$9,IF($N277=Data!$G$3,$M277+Data!T$3,IF($N277=Data!$G$6,$M277+Data!T$6,IF($N277=Data!$G$4,$M277+Data!T$4,IF($N277=Data!$G$13,$M277+Data!T$13,IF($N277=Data!$G$14,$M277+Data!T$14,IF($N277=Data!$G$5,$M277+Data!T$5,Data!$G$16))))))))))))</f>
        <v>-</v>
      </c>
      <c r="AH277" s="37" t="str">
        <f>IF($N277=Data!$G$10,$M277+Data!V$10,IF($N277=Data!$G$11,$M277+Data!V$11,IF($N277=Data!$G$12,$M277+Data!V$12,IF($N277=Data!$G$7,$M277+Data!V$7,IF($N277=Data!$G$8,$M277+Data!V$8,IF($N277=Data!$G$9,$M277+Data!V$9,IF($N277=Data!$G$3,$M277+Data!V$3,IF($N277=Data!$G$6,$M277+Data!V$6,IF($N277=Data!$G$4,$M277+Data!V$4,IF($N277=Data!$G$13,$M277+Data!V$13,IF($N277=Data!$G$14,$M277+Data!V$14,IF($N277=Data!$G$5,$M277+Data!V$5,Data!$G$16))))))))))))</f>
        <v>-</v>
      </c>
      <c r="AI277" s="37" t="str">
        <f>IF($N277=Data!$G$10,$M277+Data!X$10,IF($N277=Data!$G$11,$M277+Data!X$11,IF($N277=Data!$G$12,$M277+Data!X$12,IF($N277=Data!$G$7,$M277+Data!X$7,IF($N277=Data!$G$8,$M277+Data!X$8,IF($N277=Data!$G$9,$M277+Data!X$9,IF($N277=Data!$G$3,$M277+Data!X$3,IF($N277=Data!$G$6,$M277+Data!X$6,IF($N277=Data!$G$4,$M277+Data!X$4,IF($N277=Data!$G$13,$M277+Data!X$13,IF($N277=Data!$G$14,$M277+Data!X$14,IF($N277=Data!$G$5,$M277+Data!X$5,Data!$G$16))))))))))))</f>
        <v>-</v>
      </c>
      <c r="AJ277" s="55"/>
      <c r="AK277" s="55"/>
    </row>
    <row r="278" spans="1:37" s="55" customFormat="1" ht="63" customHeight="1" x14ac:dyDescent="0.25">
      <c r="A278" s="99">
        <f t="shared" si="68"/>
        <v>0</v>
      </c>
      <c r="B278" s="99">
        <f t="shared" si="69"/>
        <v>0</v>
      </c>
      <c r="C278" s="100"/>
      <c r="D278" s="100"/>
      <c r="E278" s="99"/>
      <c r="F278" s="99"/>
      <c r="G278" s="101"/>
      <c r="H278" s="101"/>
      <c r="I278" s="102"/>
      <c r="J278" s="36"/>
      <c r="K278" s="101"/>
      <c r="L278" s="36">
        <f t="shared" si="70"/>
        <v>0</v>
      </c>
      <c r="M278" s="36"/>
      <c r="N278" s="103" t="s">
        <v>910</v>
      </c>
      <c r="O278" s="36" t="s">
        <v>911</v>
      </c>
      <c r="P278" s="36" t="str">
        <f t="shared" si="71"/>
        <v>-</v>
      </c>
      <c r="Q278" s="103" t="e">
        <f t="shared" si="72"/>
        <v>#VALUE!</v>
      </c>
      <c r="R278" s="36" t="str">
        <f t="shared" si="73"/>
        <v>-</v>
      </c>
      <c r="S278" s="36" t="str">
        <f t="shared" si="74"/>
        <v>-</v>
      </c>
      <c r="T278" s="36" t="str">
        <f t="shared" si="75"/>
        <v>-</v>
      </c>
      <c r="U278" s="36" t="str">
        <f t="shared" si="76"/>
        <v>-</v>
      </c>
      <c r="V278" s="36" t="str">
        <f t="shared" si="77"/>
        <v>-</v>
      </c>
      <c r="W278" s="36" t="str">
        <f t="shared" si="78"/>
        <v>-</v>
      </c>
      <c r="X278" s="36" t="str">
        <f t="shared" si="79"/>
        <v>-</v>
      </c>
      <c r="Y278" s="36" t="str">
        <f t="shared" si="80"/>
        <v>-</v>
      </c>
      <c r="Z278" s="36" t="str">
        <f t="shared" si="81"/>
        <v>-</v>
      </c>
      <c r="AA278" s="36" t="str">
        <f>IF($N278=Data!$G$10,$M278+Data!H$10,IF($N278=Data!$G$11,$M278+Data!H$11,IF($N278=Data!$G$12,$M278+Data!H$12,IF($N278=Data!$G$7,$M278+Data!H$7,IF($N278=Data!$G$8,$M278+Data!H$8,IF($N278=Data!$G$9,$M278+Data!H$9,IF($N278=Data!$G$3,$M278+Data!H$3,IF($N278=Data!$G$6,$M278+Data!H$6,IF($N278=Data!$G$4,$M278+Data!H$4,IF($N278=Data!$G$13,$M278+Data!H$13,IF($N278=Data!$G$14,$M278+Data!H$14,IF($N278=Data!$G$5,$M278+Data!H$5,Data!$G$16))))))))))))</f>
        <v>-</v>
      </c>
      <c r="AB278" s="36" t="str">
        <f>IF($N278=Data!$G$10,$M278+Data!J$10,IF($N278=Data!$G$11,$M278+Data!J$11,IF($N278=Data!$G$12,$M278+Data!J$12,IF($N278=Data!$G$7,$M278+Data!J$7,IF($N278=Data!$G$8,$M278+Data!J$8,IF($N278=Data!$G$9,$M278+Data!J$9,IF($N278=Data!$G$3,$M278+Data!J$3,IF($N278=Data!$G$6,$M278+Data!J$6,IF($N278=Data!$G$4,$M278+Data!J$4,IF($N278=Data!$G$13,$M278+Data!J$13,IF($N278=Data!$G$14,$M278+Data!J$14,IF($N278=Data!$G$5,$M278+Data!J$5,Data!$G$16))))))))))))</f>
        <v>-</v>
      </c>
      <c r="AC278" s="36" t="str">
        <f>IF($N278=Data!$G$10,$M278+Data!L$10,IF($N278=Data!$G$11,$M278+Data!L$11,IF($N278=Data!$G$12,$M278+Data!L$12,IF($N278=Data!$G$7,$M278+Data!L$7,IF($N278=Data!$G$8,$M278+Data!L$8,IF($N278=Data!$G$9,$M278+Data!L$9,IF($N278=Data!$G$3,$M278+Data!L$3,IF($N278=Data!$G$6,$M278+Data!L$6,IF($N278=Data!$G$4,$M278+Data!L$4,IF($N278=Data!$G$13,$M278+Data!L$13,IF($N278=Data!$G$14,$M278+Data!L$14,IF($N278=Data!$G$5,$M278+Data!L$5,Data!$G$16))))))))))))</f>
        <v>-</v>
      </c>
      <c r="AD278" s="36" t="str">
        <f>IF($N278=Data!$G$10,$M278+Data!N$10,IF($N278=Data!$G$11,$M278+Data!N$11,IF($N278=Data!$G$12,$M278+Data!N$12,IF($N278=Data!$G$7,$M278+Data!N$7,IF($N278=Data!$G$8,$M278+Data!N$8,IF($N278=Data!$G$9,$M278+Data!N$9,IF($N278=Data!$G$3,$M278+Data!N$3,IF($N278=Data!$G$6,$M278+Data!N$6,IF($N278=Data!$G$4,$M278+Data!N$4,IF($N278=Data!$G$13,$M278+Data!N$13,IF($N278=Data!$G$14,$M278+Data!N$14,IF($N278=Data!$G$5,$M278+Data!N$5,Data!$G$16))))))))))))</f>
        <v>-</v>
      </c>
      <c r="AE278" s="36" t="str">
        <f>IF($N278=Data!$G$10,$M278+Data!P$10,IF($N278=Data!$G$11,$M278+Data!P$11,IF($N278=Data!$G$12,$M278+Data!P$12,IF($N278=Data!$G$7,$M278+Data!P$7,IF($N278=Data!$G$8,$M278+Data!P$8,IF($N278=Data!$G$9,$M278+Data!P$9,IF($N278=Data!$G$3,$M278+Data!P$3,IF($N278=Data!$G$6,$M278+Data!P$6,IF($N278=Data!$G$4,$M278+Data!P$4,IF($N278=Data!$G$13,$M278+Data!P$13,IF($N278=Data!$G$14,$M278+Data!P$14,IF($N278=Data!$G$5,$M278+Data!P$5,Data!$G$16))))))))))))</f>
        <v>-</v>
      </c>
      <c r="AF278" s="36" t="str">
        <f>IF($N278=Data!$G$10,$M278+Data!R$10,IF($N278=Data!$G$11,$M278+Data!R$11,IF($N278=Data!$G$12,$M278+Data!R$12,IF($N278=Data!$G$7,$M278+Data!R$7,IF($N278=Data!$G$8,$M278+Data!R$8,IF($N278=Data!$G$9,$M278+Data!R$9,IF($N278=Data!$G$3,$M278+Data!R$3,IF($N278=Data!$G$6,$M278+Data!R$6,IF($N278=Data!$G$4,$M278+Data!R$4,IF($N278=Data!$G$13,$M278+Data!R$13,IF($N278=Data!$G$14,$M278+Data!R$14,IF($N278=Data!$G$5,$M278+Data!R$5,Data!$G$16))))))))))))</f>
        <v>-</v>
      </c>
      <c r="AG278" s="36" t="str">
        <f>IF($N278=Data!$G$10,$M278+Data!T$10,IF($N278=Data!$G$11,$M278+Data!T$11,IF($N278=Data!$G$12,$M278+Data!T$12,IF($N278=Data!$G$7,$M278+Data!T$7,IF($N278=Data!$G$8,$M278+Data!T$8,IF($N278=Data!$G$9,$M278+Data!T$9,IF($N278=Data!$G$3,$M278+Data!T$3,IF($N278=Data!$G$6,$M278+Data!T$6,IF($N278=Data!$G$4,$M278+Data!T$4,IF($N278=Data!$G$13,$M278+Data!T$13,IF($N278=Data!$G$14,$M278+Data!T$14,IF($N278=Data!$G$5,$M278+Data!T$5,Data!$G$16))))))))))))</f>
        <v>-</v>
      </c>
      <c r="AH278" s="36" t="str">
        <f>IF($N278=Data!$G$10,$M278+Data!V$10,IF($N278=Data!$G$11,$M278+Data!V$11,IF($N278=Data!$G$12,$M278+Data!V$12,IF($N278=Data!$G$7,$M278+Data!V$7,IF($N278=Data!$G$8,$M278+Data!V$8,IF($N278=Data!$G$9,$M278+Data!V$9,IF($N278=Data!$G$3,$M278+Data!V$3,IF($N278=Data!$G$6,$M278+Data!V$6,IF($N278=Data!$G$4,$M278+Data!V$4,IF($N278=Data!$G$13,$M278+Data!V$13,IF($N278=Data!$G$14,$M278+Data!V$14,IF($N278=Data!$G$5,$M278+Data!V$5,Data!$G$16))))))))))))</f>
        <v>-</v>
      </c>
      <c r="AI278" s="36" t="str">
        <f>IF($N278=Data!$G$10,$M278+Data!X$10,IF($N278=Data!$G$11,$M278+Data!X$11,IF($N278=Data!$G$12,$M278+Data!X$12,IF($N278=Data!$G$7,$M278+Data!X$7,IF($N278=Data!$G$8,$M278+Data!X$8,IF($N278=Data!$G$9,$M278+Data!X$9,IF($N278=Data!$G$3,$M278+Data!X$3,IF($N278=Data!$G$6,$M278+Data!X$6,IF($N278=Data!$G$4,$M278+Data!X$4,IF($N278=Data!$G$13,$M278+Data!X$13,IF($N278=Data!$G$14,$M278+Data!X$14,IF($N278=Data!$G$5,$M278+Data!X$5,Data!$G$16))))))))))))</f>
        <v>-</v>
      </c>
    </row>
    <row r="279" spans="1:37" s="56" customFormat="1" ht="63" customHeight="1" x14ac:dyDescent="0.25">
      <c r="A279" s="22">
        <f t="shared" si="68"/>
        <v>0</v>
      </c>
      <c r="B279" s="22">
        <f t="shared" si="69"/>
        <v>0</v>
      </c>
      <c r="C279" s="73"/>
      <c r="D279" s="73"/>
      <c r="E279" s="22"/>
      <c r="F279" s="22"/>
      <c r="G279" s="23"/>
      <c r="H279" s="23"/>
      <c r="I279" s="41"/>
      <c r="J279" s="24"/>
      <c r="K279" s="23"/>
      <c r="L279" s="24">
        <f t="shared" si="70"/>
        <v>0</v>
      </c>
      <c r="M279" s="24"/>
      <c r="N279" s="25" t="s">
        <v>912</v>
      </c>
      <c r="O279" s="26" t="s">
        <v>913</v>
      </c>
      <c r="P279" s="26" t="str">
        <f t="shared" si="71"/>
        <v>-</v>
      </c>
      <c r="Q279" s="25" t="e">
        <f t="shared" si="72"/>
        <v>#VALUE!</v>
      </c>
      <c r="R279" s="27" t="str">
        <f t="shared" si="73"/>
        <v>-</v>
      </c>
      <c r="S279" s="27" t="str">
        <f t="shared" si="74"/>
        <v>-</v>
      </c>
      <c r="T279" s="27" t="str">
        <f t="shared" si="75"/>
        <v>-</v>
      </c>
      <c r="U279" s="27" t="str">
        <f t="shared" si="76"/>
        <v>-</v>
      </c>
      <c r="V279" s="27" t="str">
        <f t="shared" si="77"/>
        <v>-</v>
      </c>
      <c r="W279" s="27" t="str">
        <f t="shared" si="78"/>
        <v>-</v>
      </c>
      <c r="X279" s="27" t="str">
        <f t="shared" si="79"/>
        <v>-</v>
      </c>
      <c r="Y279" s="27" t="str">
        <f t="shared" si="80"/>
        <v>-</v>
      </c>
      <c r="Z279" s="27" t="str">
        <f t="shared" si="81"/>
        <v>-</v>
      </c>
      <c r="AA279" s="37" t="str">
        <f>IF($N279=Data!$G$10,$M279+Data!H$10,IF($N279=Data!$G$11,$M279+Data!H$11,IF($N279=Data!$G$12,$M279+Data!H$12,IF($N279=Data!$G$7,$M279+Data!H$7,IF($N279=Data!$G$8,$M279+Data!H$8,IF($N279=Data!$G$9,$M279+Data!H$9,IF($N279=Data!$G$3,$M279+Data!H$3,IF($N279=Data!$G$6,$M279+Data!H$6,IF($N279=Data!$G$4,$M279+Data!H$4,IF($N279=Data!$G$13,$M279+Data!H$13,IF($N279=Data!$G$14,$M279+Data!H$14,IF($N279=Data!$G$5,$M279+Data!H$5,Data!$G$16))))))))))))</f>
        <v>-</v>
      </c>
      <c r="AB279" s="37" t="str">
        <f>IF($N279=Data!$G$10,$M279+Data!J$10,IF($N279=Data!$G$11,$M279+Data!J$11,IF($N279=Data!$G$12,$M279+Data!J$12,IF($N279=Data!$G$7,$M279+Data!J$7,IF($N279=Data!$G$8,$M279+Data!J$8,IF($N279=Data!$G$9,$M279+Data!J$9,IF($N279=Data!$G$3,$M279+Data!J$3,IF($N279=Data!$G$6,$M279+Data!J$6,IF($N279=Data!$G$4,$M279+Data!J$4,IF($N279=Data!$G$13,$M279+Data!J$13,IF($N279=Data!$G$14,$M279+Data!J$14,IF($N279=Data!$G$5,$M279+Data!J$5,Data!$G$16))))))))))))</f>
        <v>-</v>
      </c>
      <c r="AC279" s="37" t="str">
        <f>IF($N279=Data!$G$10,$M279+Data!L$10,IF($N279=Data!$G$11,$M279+Data!L$11,IF($N279=Data!$G$12,$M279+Data!L$12,IF($N279=Data!$G$7,$M279+Data!L$7,IF($N279=Data!$G$8,$M279+Data!L$8,IF($N279=Data!$G$9,$M279+Data!L$9,IF($N279=Data!$G$3,$M279+Data!L$3,IF($N279=Data!$G$6,$M279+Data!L$6,IF($N279=Data!$G$4,$M279+Data!L$4,IF($N279=Data!$G$13,$M279+Data!L$13,IF($N279=Data!$G$14,$M279+Data!L$14,IF($N279=Data!$G$5,$M279+Data!L$5,Data!$G$16))))))))))))</f>
        <v>-</v>
      </c>
      <c r="AD279" s="37" t="str">
        <f>IF($N279=Data!$G$10,$M279+Data!N$10,IF($N279=Data!$G$11,$M279+Data!N$11,IF($N279=Data!$G$12,$M279+Data!N$12,IF($N279=Data!$G$7,$M279+Data!N$7,IF($N279=Data!$G$8,$M279+Data!N$8,IF($N279=Data!$G$9,$M279+Data!N$9,IF($N279=Data!$G$3,$M279+Data!N$3,IF($N279=Data!$G$6,$M279+Data!N$6,IF($N279=Data!$G$4,$M279+Data!N$4,IF($N279=Data!$G$13,$M279+Data!N$13,IF($N279=Data!$G$14,$M279+Data!N$14,IF($N279=Data!$G$5,$M279+Data!N$5,Data!$G$16))))))))))))</f>
        <v>-</v>
      </c>
      <c r="AE279" s="37" t="str">
        <f>IF($N279=Data!$G$10,$M279+Data!P$10,IF($N279=Data!$G$11,$M279+Data!P$11,IF($N279=Data!$G$12,$M279+Data!P$12,IF($N279=Data!$G$7,$M279+Data!P$7,IF($N279=Data!$G$8,$M279+Data!P$8,IF($N279=Data!$G$9,$M279+Data!P$9,IF($N279=Data!$G$3,$M279+Data!P$3,IF($N279=Data!$G$6,$M279+Data!P$6,IF($N279=Data!$G$4,$M279+Data!P$4,IF($N279=Data!$G$13,$M279+Data!P$13,IF($N279=Data!$G$14,$M279+Data!P$14,IF($N279=Data!$G$5,$M279+Data!P$5,Data!$G$16))))))))))))</f>
        <v>-</v>
      </c>
      <c r="AF279" s="37" t="str">
        <f>IF($N279=Data!$G$10,$M279+Data!R$10,IF($N279=Data!$G$11,$M279+Data!R$11,IF($N279=Data!$G$12,$M279+Data!R$12,IF($N279=Data!$G$7,$M279+Data!R$7,IF($N279=Data!$G$8,$M279+Data!R$8,IF($N279=Data!$G$9,$M279+Data!R$9,IF($N279=Data!$G$3,$M279+Data!R$3,IF($N279=Data!$G$6,$M279+Data!R$6,IF($N279=Data!$G$4,$M279+Data!R$4,IF($N279=Data!$G$13,$M279+Data!R$13,IF($N279=Data!$G$14,$M279+Data!R$14,IF($N279=Data!$G$5,$M279+Data!R$5,Data!$G$16))))))))))))</f>
        <v>-</v>
      </c>
      <c r="AG279" s="37" t="str">
        <f>IF($N279=Data!$G$10,$M279+Data!T$10,IF($N279=Data!$G$11,$M279+Data!T$11,IF($N279=Data!$G$12,$M279+Data!T$12,IF($N279=Data!$G$7,$M279+Data!T$7,IF($N279=Data!$G$8,$M279+Data!T$8,IF($N279=Data!$G$9,$M279+Data!T$9,IF($N279=Data!$G$3,$M279+Data!T$3,IF($N279=Data!$G$6,$M279+Data!T$6,IF($N279=Data!$G$4,$M279+Data!T$4,IF($N279=Data!$G$13,$M279+Data!T$13,IF($N279=Data!$G$14,$M279+Data!T$14,IF($N279=Data!$G$5,$M279+Data!T$5,Data!$G$16))))))))))))</f>
        <v>-</v>
      </c>
      <c r="AH279" s="37" t="str">
        <f>IF($N279=Data!$G$10,$M279+Data!V$10,IF($N279=Data!$G$11,$M279+Data!V$11,IF($N279=Data!$G$12,$M279+Data!V$12,IF($N279=Data!$G$7,$M279+Data!V$7,IF($N279=Data!$G$8,$M279+Data!V$8,IF($N279=Data!$G$9,$M279+Data!V$9,IF($N279=Data!$G$3,$M279+Data!V$3,IF($N279=Data!$G$6,$M279+Data!V$6,IF($N279=Data!$G$4,$M279+Data!V$4,IF($N279=Data!$G$13,$M279+Data!V$13,IF($N279=Data!$G$14,$M279+Data!V$14,IF($N279=Data!$G$5,$M279+Data!V$5,Data!$G$16))))))))))))</f>
        <v>-</v>
      </c>
      <c r="AI279" s="37" t="str">
        <f>IF($N279=Data!$G$10,$M279+Data!X$10,IF($N279=Data!$G$11,$M279+Data!X$11,IF($N279=Data!$G$12,$M279+Data!X$12,IF($N279=Data!$G$7,$M279+Data!X$7,IF($N279=Data!$G$8,$M279+Data!X$8,IF($N279=Data!$G$9,$M279+Data!X$9,IF($N279=Data!$G$3,$M279+Data!X$3,IF($N279=Data!$G$6,$M279+Data!X$6,IF($N279=Data!$G$4,$M279+Data!X$4,IF($N279=Data!$G$13,$M279+Data!X$13,IF($N279=Data!$G$14,$M279+Data!X$14,IF($N279=Data!$G$5,$M279+Data!X$5,Data!$G$16))))))))))))</f>
        <v>-</v>
      </c>
      <c r="AJ279" s="55"/>
      <c r="AK279" s="55"/>
    </row>
    <row r="280" spans="1:37" s="55" customFormat="1" ht="63" customHeight="1" x14ac:dyDescent="0.25">
      <c r="A280" s="99">
        <f t="shared" si="68"/>
        <v>0</v>
      </c>
      <c r="B280" s="99">
        <f t="shared" si="69"/>
        <v>0</v>
      </c>
      <c r="C280" s="100"/>
      <c r="D280" s="100"/>
      <c r="E280" s="99"/>
      <c r="F280" s="99"/>
      <c r="G280" s="101"/>
      <c r="H280" s="101"/>
      <c r="I280" s="102"/>
      <c r="J280" s="36"/>
      <c r="K280" s="101"/>
      <c r="L280" s="36">
        <f t="shared" si="70"/>
        <v>0</v>
      </c>
      <c r="M280" s="36"/>
      <c r="N280" s="103" t="s">
        <v>914</v>
      </c>
      <c r="O280" s="36" t="s">
        <v>915</v>
      </c>
      <c r="P280" s="36" t="str">
        <f t="shared" si="71"/>
        <v>-</v>
      </c>
      <c r="Q280" s="103" t="e">
        <f t="shared" si="72"/>
        <v>#VALUE!</v>
      </c>
      <c r="R280" s="36" t="str">
        <f t="shared" si="73"/>
        <v>-</v>
      </c>
      <c r="S280" s="36" t="str">
        <f t="shared" si="74"/>
        <v>-</v>
      </c>
      <c r="T280" s="36" t="str">
        <f t="shared" si="75"/>
        <v>-</v>
      </c>
      <c r="U280" s="36" t="str">
        <f t="shared" si="76"/>
        <v>-</v>
      </c>
      <c r="V280" s="36" t="str">
        <f t="shared" si="77"/>
        <v>-</v>
      </c>
      <c r="W280" s="36" t="str">
        <f t="shared" si="78"/>
        <v>-</v>
      </c>
      <c r="X280" s="36" t="str">
        <f t="shared" si="79"/>
        <v>-</v>
      </c>
      <c r="Y280" s="36" t="str">
        <f t="shared" si="80"/>
        <v>-</v>
      </c>
      <c r="Z280" s="36" t="str">
        <f t="shared" si="81"/>
        <v>-</v>
      </c>
      <c r="AA280" s="36" t="str">
        <f>IF($N280=Data!$G$10,$M280+Data!H$10,IF($N280=Data!$G$11,$M280+Data!H$11,IF($N280=Data!$G$12,$M280+Data!H$12,IF($N280=Data!$G$7,$M280+Data!H$7,IF($N280=Data!$G$8,$M280+Data!H$8,IF($N280=Data!$G$9,$M280+Data!H$9,IF($N280=Data!$G$3,$M280+Data!H$3,IF($N280=Data!$G$6,$M280+Data!H$6,IF($N280=Data!$G$4,$M280+Data!H$4,IF($N280=Data!$G$13,$M280+Data!H$13,IF($N280=Data!$G$14,$M280+Data!H$14,IF($N280=Data!$G$5,$M280+Data!H$5,Data!$G$16))))))))))))</f>
        <v>-</v>
      </c>
      <c r="AB280" s="36" t="str">
        <f>IF($N280=Data!$G$10,$M280+Data!J$10,IF($N280=Data!$G$11,$M280+Data!J$11,IF($N280=Data!$G$12,$M280+Data!J$12,IF($N280=Data!$G$7,$M280+Data!J$7,IF($N280=Data!$G$8,$M280+Data!J$8,IF($N280=Data!$G$9,$M280+Data!J$9,IF($N280=Data!$G$3,$M280+Data!J$3,IF($N280=Data!$G$6,$M280+Data!J$6,IF($N280=Data!$G$4,$M280+Data!J$4,IF($N280=Data!$G$13,$M280+Data!J$13,IF($N280=Data!$G$14,$M280+Data!J$14,IF($N280=Data!$G$5,$M280+Data!J$5,Data!$G$16))))))))))))</f>
        <v>-</v>
      </c>
      <c r="AC280" s="36" t="str">
        <f>IF($N280=Data!$G$10,$M280+Data!L$10,IF($N280=Data!$G$11,$M280+Data!L$11,IF($N280=Data!$G$12,$M280+Data!L$12,IF($N280=Data!$G$7,$M280+Data!L$7,IF($N280=Data!$G$8,$M280+Data!L$8,IF($N280=Data!$G$9,$M280+Data!L$9,IF($N280=Data!$G$3,$M280+Data!L$3,IF($N280=Data!$G$6,$M280+Data!L$6,IF($N280=Data!$G$4,$M280+Data!L$4,IF($N280=Data!$G$13,$M280+Data!L$13,IF($N280=Data!$G$14,$M280+Data!L$14,IF($N280=Data!$G$5,$M280+Data!L$5,Data!$G$16))))))))))))</f>
        <v>-</v>
      </c>
      <c r="AD280" s="36" t="str">
        <f>IF($N280=Data!$G$10,$M280+Data!N$10,IF($N280=Data!$G$11,$M280+Data!N$11,IF($N280=Data!$G$12,$M280+Data!N$12,IF($N280=Data!$G$7,$M280+Data!N$7,IF($N280=Data!$G$8,$M280+Data!N$8,IF($N280=Data!$G$9,$M280+Data!N$9,IF($N280=Data!$G$3,$M280+Data!N$3,IF($N280=Data!$G$6,$M280+Data!N$6,IF($N280=Data!$G$4,$M280+Data!N$4,IF($N280=Data!$G$13,$M280+Data!N$13,IF($N280=Data!$G$14,$M280+Data!N$14,IF($N280=Data!$G$5,$M280+Data!N$5,Data!$G$16))))))))))))</f>
        <v>-</v>
      </c>
      <c r="AE280" s="36" t="str">
        <f>IF($N280=Data!$G$10,$M280+Data!P$10,IF($N280=Data!$G$11,$M280+Data!P$11,IF($N280=Data!$G$12,$M280+Data!P$12,IF($N280=Data!$G$7,$M280+Data!P$7,IF($N280=Data!$G$8,$M280+Data!P$8,IF($N280=Data!$G$9,$M280+Data!P$9,IF($N280=Data!$G$3,$M280+Data!P$3,IF($N280=Data!$G$6,$M280+Data!P$6,IF($N280=Data!$G$4,$M280+Data!P$4,IF($N280=Data!$G$13,$M280+Data!P$13,IF($N280=Data!$G$14,$M280+Data!P$14,IF($N280=Data!$G$5,$M280+Data!P$5,Data!$G$16))))))))))))</f>
        <v>-</v>
      </c>
      <c r="AF280" s="36" t="str">
        <f>IF($N280=Data!$G$10,$M280+Data!R$10,IF($N280=Data!$G$11,$M280+Data!R$11,IF($N280=Data!$G$12,$M280+Data!R$12,IF($N280=Data!$G$7,$M280+Data!R$7,IF($N280=Data!$G$8,$M280+Data!R$8,IF($N280=Data!$G$9,$M280+Data!R$9,IF($N280=Data!$G$3,$M280+Data!R$3,IF($N280=Data!$G$6,$M280+Data!R$6,IF($N280=Data!$G$4,$M280+Data!R$4,IF($N280=Data!$G$13,$M280+Data!R$13,IF($N280=Data!$G$14,$M280+Data!R$14,IF($N280=Data!$G$5,$M280+Data!R$5,Data!$G$16))))))))))))</f>
        <v>-</v>
      </c>
      <c r="AG280" s="36" t="str">
        <f>IF($N280=Data!$G$10,$M280+Data!T$10,IF($N280=Data!$G$11,$M280+Data!T$11,IF($N280=Data!$G$12,$M280+Data!T$12,IF($N280=Data!$G$7,$M280+Data!T$7,IF($N280=Data!$G$8,$M280+Data!T$8,IF($N280=Data!$G$9,$M280+Data!T$9,IF($N280=Data!$G$3,$M280+Data!T$3,IF($N280=Data!$G$6,$M280+Data!T$6,IF($N280=Data!$G$4,$M280+Data!T$4,IF($N280=Data!$G$13,$M280+Data!T$13,IF($N280=Data!$G$14,$M280+Data!T$14,IF($N280=Data!$G$5,$M280+Data!T$5,Data!$G$16))))))))))))</f>
        <v>-</v>
      </c>
      <c r="AH280" s="36" t="str">
        <f>IF($N280=Data!$G$10,$M280+Data!V$10,IF($N280=Data!$G$11,$M280+Data!V$11,IF($N280=Data!$G$12,$M280+Data!V$12,IF($N280=Data!$G$7,$M280+Data!V$7,IF($N280=Data!$G$8,$M280+Data!V$8,IF($N280=Data!$G$9,$M280+Data!V$9,IF($N280=Data!$G$3,$M280+Data!V$3,IF($N280=Data!$G$6,$M280+Data!V$6,IF($N280=Data!$G$4,$M280+Data!V$4,IF($N280=Data!$G$13,$M280+Data!V$13,IF($N280=Data!$G$14,$M280+Data!V$14,IF($N280=Data!$G$5,$M280+Data!V$5,Data!$G$16))))))))))))</f>
        <v>-</v>
      </c>
      <c r="AI280" s="36" t="str">
        <f>IF($N280=Data!$G$10,$M280+Data!X$10,IF($N280=Data!$G$11,$M280+Data!X$11,IF($N280=Data!$G$12,$M280+Data!X$12,IF($N280=Data!$G$7,$M280+Data!X$7,IF($N280=Data!$G$8,$M280+Data!X$8,IF($N280=Data!$G$9,$M280+Data!X$9,IF($N280=Data!$G$3,$M280+Data!X$3,IF($N280=Data!$G$6,$M280+Data!X$6,IF($N280=Data!$G$4,$M280+Data!X$4,IF($N280=Data!$G$13,$M280+Data!X$13,IF($N280=Data!$G$14,$M280+Data!X$14,IF($N280=Data!$G$5,$M280+Data!X$5,Data!$G$16))))))))))))</f>
        <v>-</v>
      </c>
    </row>
    <row r="281" spans="1:37" s="56" customFormat="1" ht="63" customHeight="1" x14ac:dyDescent="0.25">
      <c r="A281" s="22">
        <f t="shared" si="68"/>
        <v>0</v>
      </c>
      <c r="B281" s="22">
        <f t="shared" si="69"/>
        <v>0</v>
      </c>
      <c r="C281" s="73"/>
      <c r="D281" s="73"/>
      <c r="E281" s="22"/>
      <c r="F281" s="22"/>
      <c r="G281" s="23"/>
      <c r="H281" s="23"/>
      <c r="I281" s="41"/>
      <c r="J281" s="24"/>
      <c r="K281" s="23"/>
      <c r="L281" s="24">
        <f t="shared" si="70"/>
        <v>0</v>
      </c>
      <c r="M281" s="24"/>
      <c r="N281" s="25" t="s">
        <v>916</v>
      </c>
      <c r="O281" s="26" t="s">
        <v>917</v>
      </c>
      <c r="P281" s="26" t="str">
        <f t="shared" si="71"/>
        <v>-</v>
      </c>
      <c r="Q281" s="25" t="e">
        <f t="shared" si="72"/>
        <v>#VALUE!</v>
      </c>
      <c r="R281" s="27" t="str">
        <f t="shared" si="73"/>
        <v>-</v>
      </c>
      <c r="S281" s="27" t="str">
        <f t="shared" si="74"/>
        <v>-</v>
      </c>
      <c r="T281" s="27" t="str">
        <f t="shared" si="75"/>
        <v>-</v>
      </c>
      <c r="U281" s="27" t="str">
        <f t="shared" si="76"/>
        <v>-</v>
      </c>
      <c r="V281" s="27" t="str">
        <f t="shared" si="77"/>
        <v>-</v>
      </c>
      <c r="W281" s="27" t="str">
        <f t="shared" si="78"/>
        <v>-</v>
      </c>
      <c r="X281" s="27" t="str">
        <f t="shared" si="79"/>
        <v>-</v>
      </c>
      <c r="Y281" s="27" t="str">
        <f t="shared" si="80"/>
        <v>-</v>
      </c>
      <c r="Z281" s="27" t="str">
        <f t="shared" si="81"/>
        <v>-</v>
      </c>
      <c r="AA281" s="37" t="str">
        <f>IF($N281=Data!$G$10,$M281+Data!H$10,IF($N281=Data!$G$11,$M281+Data!H$11,IF($N281=Data!$G$12,$M281+Data!H$12,IF($N281=Data!$G$7,$M281+Data!H$7,IF($N281=Data!$G$8,$M281+Data!H$8,IF($N281=Data!$G$9,$M281+Data!H$9,IF($N281=Data!$G$3,$M281+Data!H$3,IF($N281=Data!$G$6,$M281+Data!H$6,IF($N281=Data!$G$4,$M281+Data!H$4,IF($N281=Data!$G$13,$M281+Data!H$13,IF($N281=Data!$G$14,$M281+Data!H$14,IF($N281=Data!$G$5,$M281+Data!H$5,Data!$G$16))))))))))))</f>
        <v>-</v>
      </c>
      <c r="AB281" s="37" t="str">
        <f>IF($N281=Data!$G$10,$M281+Data!J$10,IF($N281=Data!$G$11,$M281+Data!J$11,IF($N281=Data!$G$12,$M281+Data!J$12,IF($N281=Data!$G$7,$M281+Data!J$7,IF($N281=Data!$G$8,$M281+Data!J$8,IF($N281=Data!$G$9,$M281+Data!J$9,IF($N281=Data!$G$3,$M281+Data!J$3,IF($N281=Data!$G$6,$M281+Data!J$6,IF($N281=Data!$G$4,$M281+Data!J$4,IF($N281=Data!$G$13,$M281+Data!J$13,IF($N281=Data!$G$14,$M281+Data!J$14,IF($N281=Data!$G$5,$M281+Data!J$5,Data!$G$16))))))))))))</f>
        <v>-</v>
      </c>
      <c r="AC281" s="37" t="str">
        <f>IF($N281=Data!$G$10,$M281+Data!L$10,IF($N281=Data!$G$11,$M281+Data!L$11,IF($N281=Data!$G$12,$M281+Data!L$12,IF($N281=Data!$G$7,$M281+Data!L$7,IF($N281=Data!$G$8,$M281+Data!L$8,IF($N281=Data!$G$9,$M281+Data!L$9,IF($N281=Data!$G$3,$M281+Data!L$3,IF($N281=Data!$G$6,$M281+Data!L$6,IF($N281=Data!$G$4,$M281+Data!L$4,IF($N281=Data!$G$13,$M281+Data!L$13,IF($N281=Data!$G$14,$M281+Data!L$14,IF($N281=Data!$G$5,$M281+Data!L$5,Data!$G$16))))))))))))</f>
        <v>-</v>
      </c>
      <c r="AD281" s="37" t="str">
        <f>IF($N281=Data!$G$10,$M281+Data!N$10,IF($N281=Data!$G$11,$M281+Data!N$11,IF($N281=Data!$G$12,$M281+Data!N$12,IF($N281=Data!$G$7,$M281+Data!N$7,IF($N281=Data!$G$8,$M281+Data!N$8,IF($N281=Data!$G$9,$M281+Data!N$9,IF($N281=Data!$G$3,$M281+Data!N$3,IF($N281=Data!$G$6,$M281+Data!N$6,IF($N281=Data!$G$4,$M281+Data!N$4,IF($N281=Data!$G$13,$M281+Data!N$13,IF($N281=Data!$G$14,$M281+Data!N$14,IF($N281=Data!$G$5,$M281+Data!N$5,Data!$G$16))))))))))))</f>
        <v>-</v>
      </c>
      <c r="AE281" s="37" t="str">
        <f>IF($N281=Data!$G$10,$M281+Data!P$10,IF($N281=Data!$G$11,$M281+Data!P$11,IF($N281=Data!$G$12,$M281+Data!P$12,IF($N281=Data!$G$7,$M281+Data!P$7,IF($N281=Data!$G$8,$M281+Data!P$8,IF($N281=Data!$G$9,$M281+Data!P$9,IF($N281=Data!$G$3,$M281+Data!P$3,IF($N281=Data!$G$6,$M281+Data!P$6,IF($N281=Data!$G$4,$M281+Data!P$4,IF($N281=Data!$G$13,$M281+Data!P$13,IF($N281=Data!$G$14,$M281+Data!P$14,IF($N281=Data!$G$5,$M281+Data!P$5,Data!$G$16))))))))))))</f>
        <v>-</v>
      </c>
      <c r="AF281" s="37" t="str">
        <f>IF($N281=Data!$G$10,$M281+Data!R$10,IF($N281=Data!$G$11,$M281+Data!R$11,IF($N281=Data!$G$12,$M281+Data!R$12,IF($N281=Data!$G$7,$M281+Data!R$7,IF($N281=Data!$G$8,$M281+Data!R$8,IF($N281=Data!$G$9,$M281+Data!R$9,IF($N281=Data!$G$3,$M281+Data!R$3,IF($N281=Data!$G$6,$M281+Data!R$6,IF($N281=Data!$G$4,$M281+Data!R$4,IF($N281=Data!$G$13,$M281+Data!R$13,IF($N281=Data!$G$14,$M281+Data!R$14,IF($N281=Data!$G$5,$M281+Data!R$5,Data!$G$16))))))))))))</f>
        <v>-</v>
      </c>
      <c r="AG281" s="37" t="str">
        <f>IF($N281=Data!$G$10,$M281+Data!T$10,IF($N281=Data!$G$11,$M281+Data!T$11,IF($N281=Data!$G$12,$M281+Data!T$12,IF($N281=Data!$G$7,$M281+Data!T$7,IF($N281=Data!$G$8,$M281+Data!T$8,IF($N281=Data!$G$9,$M281+Data!T$9,IF($N281=Data!$G$3,$M281+Data!T$3,IF($N281=Data!$G$6,$M281+Data!T$6,IF($N281=Data!$G$4,$M281+Data!T$4,IF($N281=Data!$G$13,$M281+Data!T$13,IF($N281=Data!$G$14,$M281+Data!T$14,IF($N281=Data!$G$5,$M281+Data!T$5,Data!$G$16))))))))))))</f>
        <v>-</v>
      </c>
      <c r="AH281" s="37" t="str">
        <f>IF($N281=Data!$G$10,$M281+Data!V$10,IF($N281=Data!$G$11,$M281+Data!V$11,IF($N281=Data!$G$12,$M281+Data!V$12,IF($N281=Data!$G$7,$M281+Data!V$7,IF($N281=Data!$G$8,$M281+Data!V$8,IF($N281=Data!$G$9,$M281+Data!V$9,IF($N281=Data!$G$3,$M281+Data!V$3,IF($N281=Data!$G$6,$M281+Data!V$6,IF($N281=Data!$G$4,$M281+Data!V$4,IF($N281=Data!$G$13,$M281+Data!V$13,IF($N281=Data!$G$14,$M281+Data!V$14,IF($N281=Data!$G$5,$M281+Data!V$5,Data!$G$16))))))))))))</f>
        <v>-</v>
      </c>
      <c r="AI281" s="37" t="str">
        <f>IF($N281=Data!$G$10,$M281+Data!X$10,IF($N281=Data!$G$11,$M281+Data!X$11,IF($N281=Data!$G$12,$M281+Data!X$12,IF($N281=Data!$G$7,$M281+Data!X$7,IF($N281=Data!$G$8,$M281+Data!X$8,IF($N281=Data!$G$9,$M281+Data!X$9,IF($N281=Data!$G$3,$M281+Data!X$3,IF($N281=Data!$G$6,$M281+Data!X$6,IF($N281=Data!$G$4,$M281+Data!X$4,IF($N281=Data!$G$13,$M281+Data!X$13,IF($N281=Data!$G$14,$M281+Data!X$14,IF($N281=Data!$G$5,$M281+Data!X$5,Data!$G$16))))))))))))</f>
        <v>-</v>
      </c>
      <c r="AJ281" s="55"/>
      <c r="AK281" s="55"/>
    </row>
    <row r="282" spans="1:37" s="55" customFormat="1" ht="63" customHeight="1" x14ac:dyDescent="0.25">
      <c r="A282" s="99">
        <f t="shared" si="68"/>
        <v>0</v>
      </c>
      <c r="B282" s="99">
        <f t="shared" si="69"/>
        <v>0</v>
      </c>
      <c r="C282" s="100"/>
      <c r="D282" s="100"/>
      <c r="E282" s="99"/>
      <c r="F282" s="99"/>
      <c r="G282" s="101"/>
      <c r="H282" s="101"/>
      <c r="I282" s="102"/>
      <c r="J282" s="36"/>
      <c r="K282" s="101"/>
      <c r="L282" s="36">
        <f t="shared" si="70"/>
        <v>0</v>
      </c>
      <c r="M282" s="36"/>
      <c r="N282" s="103" t="s">
        <v>918</v>
      </c>
      <c r="O282" s="36" t="s">
        <v>919</v>
      </c>
      <c r="P282" s="36" t="str">
        <f t="shared" si="71"/>
        <v>-</v>
      </c>
      <c r="Q282" s="103" t="e">
        <f t="shared" si="72"/>
        <v>#VALUE!</v>
      </c>
      <c r="R282" s="36" t="str">
        <f t="shared" si="73"/>
        <v>-</v>
      </c>
      <c r="S282" s="36" t="str">
        <f t="shared" si="74"/>
        <v>-</v>
      </c>
      <c r="T282" s="36" t="str">
        <f t="shared" si="75"/>
        <v>-</v>
      </c>
      <c r="U282" s="36" t="str">
        <f t="shared" si="76"/>
        <v>-</v>
      </c>
      <c r="V282" s="36" t="str">
        <f t="shared" si="77"/>
        <v>-</v>
      </c>
      <c r="W282" s="36" t="str">
        <f t="shared" si="78"/>
        <v>-</v>
      </c>
      <c r="X282" s="36" t="str">
        <f t="shared" si="79"/>
        <v>-</v>
      </c>
      <c r="Y282" s="36" t="str">
        <f t="shared" si="80"/>
        <v>-</v>
      </c>
      <c r="Z282" s="36" t="str">
        <f t="shared" si="81"/>
        <v>-</v>
      </c>
      <c r="AA282" s="36" t="str">
        <f>IF($N282=Data!$G$10,$M282+Data!H$10,IF($N282=Data!$G$11,$M282+Data!H$11,IF($N282=Data!$G$12,$M282+Data!H$12,IF($N282=Data!$G$7,$M282+Data!H$7,IF($N282=Data!$G$8,$M282+Data!H$8,IF($N282=Data!$G$9,$M282+Data!H$9,IF($N282=Data!$G$3,$M282+Data!H$3,IF($N282=Data!$G$6,$M282+Data!H$6,IF($N282=Data!$G$4,$M282+Data!H$4,IF($N282=Data!$G$13,$M282+Data!H$13,IF($N282=Data!$G$14,$M282+Data!H$14,IF($N282=Data!$G$5,$M282+Data!H$5,Data!$G$16))))))))))))</f>
        <v>-</v>
      </c>
      <c r="AB282" s="36" t="str">
        <f>IF($N282=Data!$G$10,$M282+Data!J$10,IF($N282=Data!$G$11,$M282+Data!J$11,IF($N282=Data!$G$12,$M282+Data!J$12,IF($N282=Data!$G$7,$M282+Data!J$7,IF($N282=Data!$G$8,$M282+Data!J$8,IF($N282=Data!$G$9,$M282+Data!J$9,IF($N282=Data!$G$3,$M282+Data!J$3,IF($N282=Data!$G$6,$M282+Data!J$6,IF($N282=Data!$G$4,$M282+Data!J$4,IF($N282=Data!$G$13,$M282+Data!J$13,IF($N282=Data!$G$14,$M282+Data!J$14,IF($N282=Data!$G$5,$M282+Data!J$5,Data!$G$16))))))))))))</f>
        <v>-</v>
      </c>
      <c r="AC282" s="36" t="str">
        <f>IF($N282=Data!$G$10,$M282+Data!L$10,IF($N282=Data!$G$11,$M282+Data!L$11,IF($N282=Data!$G$12,$M282+Data!L$12,IF($N282=Data!$G$7,$M282+Data!L$7,IF($N282=Data!$G$8,$M282+Data!L$8,IF($N282=Data!$G$9,$M282+Data!L$9,IF($N282=Data!$G$3,$M282+Data!L$3,IF($N282=Data!$G$6,$M282+Data!L$6,IF($N282=Data!$G$4,$M282+Data!L$4,IF($N282=Data!$G$13,$M282+Data!L$13,IF($N282=Data!$G$14,$M282+Data!L$14,IF($N282=Data!$G$5,$M282+Data!L$5,Data!$G$16))))))))))))</f>
        <v>-</v>
      </c>
      <c r="AD282" s="36" t="str">
        <f>IF($N282=Data!$G$10,$M282+Data!N$10,IF($N282=Data!$G$11,$M282+Data!N$11,IF($N282=Data!$G$12,$M282+Data!N$12,IF($N282=Data!$G$7,$M282+Data!N$7,IF($N282=Data!$G$8,$M282+Data!N$8,IF($N282=Data!$G$9,$M282+Data!N$9,IF($N282=Data!$G$3,$M282+Data!N$3,IF($N282=Data!$G$6,$M282+Data!N$6,IF($N282=Data!$G$4,$M282+Data!N$4,IF($N282=Data!$G$13,$M282+Data!N$13,IF($N282=Data!$G$14,$M282+Data!N$14,IF($N282=Data!$G$5,$M282+Data!N$5,Data!$G$16))))))))))))</f>
        <v>-</v>
      </c>
      <c r="AE282" s="36" t="str">
        <f>IF($N282=Data!$G$10,$M282+Data!P$10,IF($N282=Data!$G$11,$M282+Data!P$11,IF($N282=Data!$G$12,$M282+Data!P$12,IF($N282=Data!$G$7,$M282+Data!P$7,IF($N282=Data!$G$8,$M282+Data!P$8,IF($N282=Data!$G$9,$M282+Data!P$9,IF($N282=Data!$G$3,$M282+Data!P$3,IF($N282=Data!$G$6,$M282+Data!P$6,IF($N282=Data!$G$4,$M282+Data!P$4,IF($N282=Data!$G$13,$M282+Data!P$13,IF($N282=Data!$G$14,$M282+Data!P$14,IF($N282=Data!$G$5,$M282+Data!P$5,Data!$G$16))))))))))))</f>
        <v>-</v>
      </c>
      <c r="AF282" s="36" t="str">
        <f>IF($N282=Data!$G$10,$M282+Data!R$10,IF($N282=Data!$G$11,$M282+Data!R$11,IF($N282=Data!$G$12,$M282+Data!R$12,IF($N282=Data!$G$7,$M282+Data!R$7,IF($N282=Data!$G$8,$M282+Data!R$8,IF($N282=Data!$G$9,$M282+Data!R$9,IF($N282=Data!$G$3,$M282+Data!R$3,IF($N282=Data!$G$6,$M282+Data!R$6,IF($N282=Data!$G$4,$M282+Data!R$4,IF($N282=Data!$G$13,$M282+Data!R$13,IF($N282=Data!$G$14,$M282+Data!R$14,IF($N282=Data!$G$5,$M282+Data!R$5,Data!$G$16))))))))))))</f>
        <v>-</v>
      </c>
      <c r="AG282" s="36" t="str">
        <f>IF($N282=Data!$G$10,$M282+Data!T$10,IF($N282=Data!$G$11,$M282+Data!T$11,IF($N282=Data!$G$12,$M282+Data!T$12,IF($N282=Data!$G$7,$M282+Data!T$7,IF($N282=Data!$G$8,$M282+Data!T$8,IF($N282=Data!$G$9,$M282+Data!T$9,IF($N282=Data!$G$3,$M282+Data!T$3,IF($N282=Data!$G$6,$M282+Data!T$6,IF($N282=Data!$G$4,$M282+Data!T$4,IF($N282=Data!$G$13,$M282+Data!T$13,IF($N282=Data!$G$14,$M282+Data!T$14,IF($N282=Data!$G$5,$M282+Data!T$5,Data!$G$16))))))))))))</f>
        <v>-</v>
      </c>
      <c r="AH282" s="36" t="str">
        <f>IF($N282=Data!$G$10,$M282+Data!V$10,IF($N282=Data!$G$11,$M282+Data!V$11,IF($N282=Data!$G$12,$M282+Data!V$12,IF($N282=Data!$G$7,$M282+Data!V$7,IF($N282=Data!$G$8,$M282+Data!V$8,IF($N282=Data!$G$9,$M282+Data!V$9,IF($N282=Data!$G$3,$M282+Data!V$3,IF($N282=Data!$G$6,$M282+Data!V$6,IF($N282=Data!$G$4,$M282+Data!V$4,IF($N282=Data!$G$13,$M282+Data!V$13,IF($N282=Data!$G$14,$M282+Data!V$14,IF($N282=Data!$G$5,$M282+Data!V$5,Data!$G$16))))))))))))</f>
        <v>-</v>
      </c>
      <c r="AI282" s="36" t="str">
        <f>IF($N282=Data!$G$10,$M282+Data!X$10,IF($N282=Data!$G$11,$M282+Data!X$11,IF($N282=Data!$G$12,$M282+Data!X$12,IF($N282=Data!$G$7,$M282+Data!X$7,IF($N282=Data!$G$8,$M282+Data!X$8,IF($N282=Data!$G$9,$M282+Data!X$9,IF($N282=Data!$G$3,$M282+Data!X$3,IF($N282=Data!$G$6,$M282+Data!X$6,IF($N282=Data!$G$4,$M282+Data!X$4,IF($N282=Data!$G$13,$M282+Data!X$13,IF($N282=Data!$G$14,$M282+Data!X$14,IF($N282=Data!$G$5,$M282+Data!X$5,Data!$G$16))))))))))))</f>
        <v>-</v>
      </c>
    </row>
    <row r="283" spans="1:37" s="56" customFormat="1" ht="63" customHeight="1" x14ac:dyDescent="0.25">
      <c r="A283" s="22">
        <f t="shared" si="68"/>
        <v>0</v>
      </c>
      <c r="B283" s="22">
        <f t="shared" si="69"/>
        <v>0</v>
      </c>
      <c r="C283" s="73"/>
      <c r="D283" s="73"/>
      <c r="E283" s="22"/>
      <c r="F283" s="22"/>
      <c r="G283" s="23"/>
      <c r="H283" s="23"/>
      <c r="I283" s="41"/>
      <c r="J283" s="24"/>
      <c r="K283" s="23"/>
      <c r="L283" s="24">
        <f t="shared" si="70"/>
        <v>0</v>
      </c>
      <c r="M283" s="24"/>
      <c r="N283" s="25" t="s">
        <v>920</v>
      </c>
      <c r="O283" s="26" t="s">
        <v>921</v>
      </c>
      <c r="P283" s="26" t="str">
        <f t="shared" si="71"/>
        <v>-</v>
      </c>
      <c r="Q283" s="25" t="e">
        <f t="shared" si="72"/>
        <v>#VALUE!</v>
      </c>
      <c r="R283" s="27" t="str">
        <f t="shared" si="73"/>
        <v>-</v>
      </c>
      <c r="S283" s="27" t="str">
        <f t="shared" si="74"/>
        <v>-</v>
      </c>
      <c r="T283" s="27" t="str">
        <f t="shared" si="75"/>
        <v>-</v>
      </c>
      <c r="U283" s="27" t="str">
        <f t="shared" si="76"/>
        <v>-</v>
      </c>
      <c r="V283" s="27" t="str">
        <f t="shared" si="77"/>
        <v>-</v>
      </c>
      <c r="W283" s="27" t="str">
        <f t="shared" si="78"/>
        <v>-</v>
      </c>
      <c r="X283" s="27" t="str">
        <f t="shared" si="79"/>
        <v>-</v>
      </c>
      <c r="Y283" s="27" t="str">
        <f t="shared" si="80"/>
        <v>-</v>
      </c>
      <c r="Z283" s="27" t="str">
        <f t="shared" si="81"/>
        <v>-</v>
      </c>
      <c r="AA283" s="37" t="str">
        <f>IF($N283=Data!$G$10,$M283+Data!H$10,IF($N283=Data!$G$11,$M283+Data!H$11,IF($N283=Data!$G$12,$M283+Data!H$12,IF($N283=Data!$G$7,$M283+Data!H$7,IF($N283=Data!$G$8,$M283+Data!H$8,IF($N283=Data!$G$9,$M283+Data!H$9,IF($N283=Data!$G$3,$M283+Data!H$3,IF($N283=Data!$G$6,$M283+Data!H$6,IF($N283=Data!$G$4,$M283+Data!H$4,IF($N283=Data!$G$13,$M283+Data!H$13,IF($N283=Data!$G$14,$M283+Data!H$14,IF($N283=Data!$G$5,$M283+Data!H$5,Data!$G$16))))))))))))</f>
        <v>-</v>
      </c>
      <c r="AB283" s="37" t="str">
        <f>IF($N283=Data!$G$10,$M283+Data!J$10,IF($N283=Data!$G$11,$M283+Data!J$11,IF($N283=Data!$G$12,$M283+Data!J$12,IF($N283=Data!$G$7,$M283+Data!J$7,IF($N283=Data!$G$8,$M283+Data!J$8,IF($N283=Data!$G$9,$M283+Data!J$9,IF($N283=Data!$G$3,$M283+Data!J$3,IF($N283=Data!$G$6,$M283+Data!J$6,IF($N283=Data!$G$4,$M283+Data!J$4,IF($N283=Data!$G$13,$M283+Data!J$13,IF($N283=Data!$G$14,$M283+Data!J$14,IF($N283=Data!$G$5,$M283+Data!J$5,Data!$G$16))))))))))))</f>
        <v>-</v>
      </c>
      <c r="AC283" s="37" t="str">
        <f>IF($N283=Data!$G$10,$M283+Data!L$10,IF($N283=Data!$G$11,$M283+Data!L$11,IF($N283=Data!$G$12,$M283+Data!L$12,IF($N283=Data!$G$7,$M283+Data!L$7,IF($N283=Data!$G$8,$M283+Data!L$8,IF($N283=Data!$G$9,$M283+Data!L$9,IF($N283=Data!$G$3,$M283+Data!L$3,IF($N283=Data!$G$6,$M283+Data!L$6,IF($N283=Data!$G$4,$M283+Data!L$4,IF($N283=Data!$G$13,$M283+Data!L$13,IF($N283=Data!$G$14,$M283+Data!L$14,IF($N283=Data!$G$5,$M283+Data!L$5,Data!$G$16))))))))))))</f>
        <v>-</v>
      </c>
      <c r="AD283" s="37" t="str">
        <f>IF($N283=Data!$G$10,$M283+Data!N$10,IF($N283=Data!$G$11,$M283+Data!N$11,IF($N283=Data!$G$12,$M283+Data!N$12,IF($N283=Data!$G$7,$M283+Data!N$7,IF($N283=Data!$G$8,$M283+Data!N$8,IF($N283=Data!$G$9,$M283+Data!N$9,IF($N283=Data!$G$3,$M283+Data!N$3,IF($N283=Data!$G$6,$M283+Data!N$6,IF($N283=Data!$G$4,$M283+Data!N$4,IF($N283=Data!$G$13,$M283+Data!N$13,IF($N283=Data!$G$14,$M283+Data!N$14,IF($N283=Data!$G$5,$M283+Data!N$5,Data!$G$16))))))))))))</f>
        <v>-</v>
      </c>
      <c r="AE283" s="37" t="str">
        <f>IF($N283=Data!$G$10,$M283+Data!P$10,IF($N283=Data!$G$11,$M283+Data!P$11,IF($N283=Data!$G$12,$M283+Data!P$12,IF($N283=Data!$G$7,$M283+Data!P$7,IF($N283=Data!$G$8,$M283+Data!P$8,IF($N283=Data!$G$9,$M283+Data!P$9,IF($N283=Data!$G$3,$M283+Data!P$3,IF($N283=Data!$G$6,$M283+Data!P$6,IF($N283=Data!$G$4,$M283+Data!P$4,IF($N283=Data!$G$13,$M283+Data!P$13,IF($N283=Data!$G$14,$M283+Data!P$14,IF($N283=Data!$G$5,$M283+Data!P$5,Data!$G$16))))))))))))</f>
        <v>-</v>
      </c>
      <c r="AF283" s="37" t="str">
        <f>IF($N283=Data!$G$10,$M283+Data!R$10,IF($N283=Data!$G$11,$M283+Data!R$11,IF($N283=Data!$G$12,$M283+Data!R$12,IF($N283=Data!$G$7,$M283+Data!R$7,IF($N283=Data!$G$8,$M283+Data!R$8,IF($N283=Data!$G$9,$M283+Data!R$9,IF($N283=Data!$G$3,$M283+Data!R$3,IF($N283=Data!$G$6,$M283+Data!R$6,IF($N283=Data!$G$4,$M283+Data!R$4,IF($N283=Data!$G$13,$M283+Data!R$13,IF($N283=Data!$G$14,$M283+Data!R$14,IF($N283=Data!$G$5,$M283+Data!R$5,Data!$G$16))))))))))))</f>
        <v>-</v>
      </c>
      <c r="AG283" s="37" t="str">
        <f>IF($N283=Data!$G$10,$M283+Data!T$10,IF($N283=Data!$G$11,$M283+Data!T$11,IF($N283=Data!$G$12,$M283+Data!T$12,IF($N283=Data!$G$7,$M283+Data!T$7,IF($N283=Data!$G$8,$M283+Data!T$8,IF($N283=Data!$G$9,$M283+Data!T$9,IF($N283=Data!$G$3,$M283+Data!T$3,IF($N283=Data!$G$6,$M283+Data!T$6,IF($N283=Data!$G$4,$M283+Data!T$4,IF($N283=Data!$G$13,$M283+Data!T$13,IF($N283=Data!$G$14,$M283+Data!T$14,IF($N283=Data!$G$5,$M283+Data!T$5,Data!$G$16))))))))))))</f>
        <v>-</v>
      </c>
      <c r="AH283" s="37" t="str">
        <f>IF($N283=Data!$G$10,$M283+Data!V$10,IF($N283=Data!$G$11,$M283+Data!V$11,IF($N283=Data!$G$12,$M283+Data!V$12,IF($N283=Data!$G$7,$M283+Data!V$7,IF($N283=Data!$G$8,$M283+Data!V$8,IF($N283=Data!$G$9,$M283+Data!V$9,IF($N283=Data!$G$3,$M283+Data!V$3,IF($N283=Data!$G$6,$M283+Data!V$6,IF($N283=Data!$G$4,$M283+Data!V$4,IF($N283=Data!$G$13,$M283+Data!V$13,IF($N283=Data!$G$14,$M283+Data!V$14,IF($N283=Data!$G$5,$M283+Data!V$5,Data!$G$16))))))))))))</f>
        <v>-</v>
      </c>
      <c r="AI283" s="37" t="str">
        <f>IF($N283=Data!$G$10,$M283+Data!X$10,IF($N283=Data!$G$11,$M283+Data!X$11,IF($N283=Data!$G$12,$M283+Data!X$12,IF($N283=Data!$G$7,$M283+Data!X$7,IF($N283=Data!$G$8,$M283+Data!X$8,IF($N283=Data!$G$9,$M283+Data!X$9,IF($N283=Data!$G$3,$M283+Data!X$3,IF($N283=Data!$G$6,$M283+Data!X$6,IF($N283=Data!$G$4,$M283+Data!X$4,IF($N283=Data!$G$13,$M283+Data!X$13,IF($N283=Data!$G$14,$M283+Data!X$14,IF($N283=Data!$G$5,$M283+Data!X$5,Data!$G$16))))))))))))</f>
        <v>-</v>
      </c>
      <c r="AJ283" s="55"/>
      <c r="AK283" s="55"/>
    </row>
    <row r="284" spans="1:37" s="55" customFormat="1" ht="63" customHeight="1" x14ac:dyDescent="0.25">
      <c r="A284" s="99">
        <f t="shared" si="68"/>
        <v>0</v>
      </c>
      <c r="B284" s="99">
        <f t="shared" si="69"/>
        <v>0</v>
      </c>
      <c r="C284" s="100"/>
      <c r="D284" s="100"/>
      <c r="E284" s="99"/>
      <c r="F284" s="99"/>
      <c r="G284" s="101"/>
      <c r="H284" s="101"/>
      <c r="I284" s="102"/>
      <c r="J284" s="36"/>
      <c r="K284" s="101"/>
      <c r="L284" s="36">
        <f t="shared" si="70"/>
        <v>0</v>
      </c>
      <c r="M284" s="36"/>
      <c r="N284" s="103" t="s">
        <v>922</v>
      </c>
      <c r="O284" s="36" t="s">
        <v>923</v>
      </c>
      <c r="P284" s="36" t="str">
        <f t="shared" si="71"/>
        <v>-</v>
      </c>
      <c r="Q284" s="103" t="e">
        <f t="shared" si="72"/>
        <v>#VALUE!</v>
      </c>
      <c r="R284" s="36" t="str">
        <f t="shared" si="73"/>
        <v>-</v>
      </c>
      <c r="S284" s="36" t="str">
        <f t="shared" si="74"/>
        <v>-</v>
      </c>
      <c r="T284" s="36" t="str">
        <f t="shared" si="75"/>
        <v>-</v>
      </c>
      <c r="U284" s="36" t="str">
        <f t="shared" si="76"/>
        <v>-</v>
      </c>
      <c r="V284" s="36" t="str">
        <f t="shared" si="77"/>
        <v>-</v>
      </c>
      <c r="W284" s="36" t="str">
        <f t="shared" si="78"/>
        <v>-</v>
      </c>
      <c r="X284" s="36" t="str">
        <f t="shared" si="79"/>
        <v>-</v>
      </c>
      <c r="Y284" s="36" t="str">
        <f t="shared" si="80"/>
        <v>-</v>
      </c>
      <c r="Z284" s="36" t="str">
        <f t="shared" si="81"/>
        <v>-</v>
      </c>
      <c r="AA284" s="36" t="str">
        <f>IF($N284=Data!$G$10,$M284+Data!H$10,IF($N284=Data!$G$11,$M284+Data!H$11,IF($N284=Data!$G$12,$M284+Data!H$12,IF($N284=Data!$G$7,$M284+Data!H$7,IF($N284=Data!$G$8,$M284+Data!H$8,IF($N284=Data!$G$9,$M284+Data!H$9,IF($N284=Data!$G$3,$M284+Data!H$3,IF($N284=Data!$G$6,$M284+Data!H$6,IF($N284=Data!$G$4,$M284+Data!H$4,IF($N284=Data!$G$13,$M284+Data!H$13,IF($N284=Data!$G$14,$M284+Data!H$14,IF($N284=Data!$G$5,$M284+Data!H$5,Data!$G$16))))))))))))</f>
        <v>-</v>
      </c>
      <c r="AB284" s="36" t="str">
        <f>IF($N284=Data!$G$10,$M284+Data!J$10,IF($N284=Data!$G$11,$M284+Data!J$11,IF($N284=Data!$G$12,$M284+Data!J$12,IF($N284=Data!$G$7,$M284+Data!J$7,IF($N284=Data!$G$8,$M284+Data!J$8,IF($N284=Data!$G$9,$M284+Data!J$9,IF($N284=Data!$G$3,$M284+Data!J$3,IF($N284=Data!$G$6,$M284+Data!J$6,IF($N284=Data!$G$4,$M284+Data!J$4,IF($N284=Data!$G$13,$M284+Data!J$13,IF($N284=Data!$G$14,$M284+Data!J$14,IF($N284=Data!$G$5,$M284+Data!J$5,Data!$G$16))))))))))))</f>
        <v>-</v>
      </c>
      <c r="AC284" s="36" t="str">
        <f>IF($N284=Data!$G$10,$M284+Data!L$10,IF($N284=Data!$G$11,$M284+Data!L$11,IF($N284=Data!$G$12,$M284+Data!L$12,IF($N284=Data!$G$7,$M284+Data!L$7,IF($N284=Data!$G$8,$M284+Data!L$8,IF($N284=Data!$G$9,$M284+Data!L$9,IF($N284=Data!$G$3,$M284+Data!L$3,IF($N284=Data!$G$6,$M284+Data!L$6,IF($N284=Data!$G$4,$M284+Data!L$4,IF($N284=Data!$G$13,$M284+Data!L$13,IF($N284=Data!$G$14,$M284+Data!L$14,IF($N284=Data!$G$5,$M284+Data!L$5,Data!$G$16))))))))))))</f>
        <v>-</v>
      </c>
      <c r="AD284" s="36" t="str">
        <f>IF($N284=Data!$G$10,$M284+Data!N$10,IF($N284=Data!$G$11,$M284+Data!N$11,IF($N284=Data!$G$12,$M284+Data!N$12,IF($N284=Data!$G$7,$M284+Data!N$7,IF($N284=Data!$G$8,$M284+Data!N$8,IF($N284=Data!$G$9,$M284+Data!N$9,IF($N284=Data!$G$3,$M284+Data!N$3,IF($N284=Data!$G$6,$M284+Data!N$6,IF($N284=Data!$G$4,$M284+Data!N$4,IF($N284=Data!$G$13,$M284+Data!N$13,IF($N284=Data!$G$14,$M284+Data!N$14,IF($N284=Data!$G$5,$M284+Data!N$5,Data!$G$16))))))))))))</f>
        <v>-</v>
      </c>
      <c r="AE284" s="36" t="str">
        <f>IF($N284=Data!$G$10,$M284+Data!P$10,IF($N284=Data!$G$11,$M284+Data!P$11,IF($N284=Data!$G$12,$M284+Data!P$12,IF($N284=Data!$G$7,$M284+Data!P$7,IF($N284=Data!$G$8,$M284+Data!P$8,IF($N284=Data!$G$9,$M284+Data!P$9,IF($N284=Data!$G$3,$M284+Data!P$3,IF($N284=Data!$G$6,$M284+Data!P$6,IF($N284=Data!$G$4,$M284+Data!P$4,IF($N284=Data!$G$13,$M284+Data!P$13,IF($N284=Data!$G$14,$M284+Data!P$14,IF($N284=Data!$G$5,$M284+Data!P$5,Data!$G$16))))))))))))</f>
        <v>-</v>
      </c>
      <c r="AF284" s="36" t="str">
        <f>IF($N284=Data!$G$10,$M284+Data!R$10,IF($N284=Data!$G$11,$M284+Data!R$11,IF($N284=Data!$G$12,$M284+Data!R$12,IF($N284=Data!$G$7,$M284+Data!R$7,IF($N284=Data!$G$8,$M284+Data!R$8,IF($N284=Data!$G$9,$M284+Data!R$9,IF($N284=Data!$G$3,$M284+Data!R$3,IF($N284=Data!$G$6,$M284+Data!R$6,IF($N284=Data!$G$4,$M284+Data!R$4,IF($N284=Data!$G$13,$M284+Data!R$13,IF($N284=Data!$G$14,$M284+Data!R$14,IF($N284=Data!$G$5,$M284+Data!R$5,Data!$G$16))))))))))))</f>
        <v>-</v>
      </c>
      <c r="AG284" s="36" t="str">
        <f>IF($N284=Data!$G$10,$M284+Data!T$10,IF($N284=Data!$G$11,$M284+Data!T$11,IF($N284=Data!$G$12,$M284+Data!T$12,IF($N284=Data!$G$7,$M284+Data!T$7,IF($N284=Data!$G$8,$M284+Data!T$8,IF($N284=Data!$G$9,$M284+Data!T$9,IF($N284=Data!$G$3,$M284+Data!T$3,IF($N284=Data!$G$6,$M284+Data!T$6,IF($N284=Data!$G$4,$M284+Data!T$4,IF($N284=Data!$G$13,$M284+Data!T$13,IF($N284=Data!$G$14,$M284+Data!T$14,IF($N284=Data!$G$5,$M284+Data!T$5,Data!$G$16))))))))))))</f>
        <v>-</v>
      </c>
      <c r="AH284" s="36" t="str">
        <f>IF($N284=Data!$G$10,$M284+Data!V$10,IF($N284=Data!$G$11,$M284+Data!V$11,IF($N284=Data!$G$12,$M284+Data!V$12,IF($N284=Data!$G$7,$M284+Data!V$7,IF($N284=Data!$G$8,$M284+Data!V$8,IF($N284=Data!$G$9,$M284+Data!V$9,IF($N284=Data!$G$3,$M284+Data!V$3,IF($N284=Data!$G$6,$M284+Data!V$6,IF($N284=Data!$G$4,$M284+Data!V$4,IF($N284=Data!$G$13,$M284+Data!V$13,IF($N284=Data!$G$14,$M284+Data!V$14,IF($N284=Data!$G$5,$M284+Data!V$5,Data!$G$16))))))))))))</f>
        <v>-</v>
      </c>
      <c r="AI284" s="36" t="str">
        <f>IF($N284=Data!$G$10,$M284+Data!X$10,IF($N284=Data!$G$11,$M284+Data!X$11,IF($N284=Data!$G$12,$M284+Data!X$12,IF($N284=Data!$G$7,$M284+Data!X$7,IF($N284=Data!$G$8,$M284+Data!X$8,IF($N284=Data!$G$9,$M284+Data!X$9,IF($N284=Data!$G$3,$M284+Data!X$3,IF($N284=Data!$G$6,$M284+Data!X$6,IF($N284=Data!$G$4,$M284+Data!X$4,IF($N284=Data!$G$13,$M284+Data!X$13,IF($N284=Data!$G$14,$M284+Data!X$14,IF($N284=Data!$G$5,$M284+Data!X$5,Data!$G$16))))))))))))</f>
        <v>-</v>
      </c>
    </row>
    <row r="285" spans="1:37" s="56" customFormat="1" ht="63" customHeight="1" x14ac:dyDescent="0.25">
      <c r="A285" s="22">
        <f t="shared" si="68"/>
        <v>0</v>
      </c>
      <c r="B285" s="22">
        <f t="shared" si="69"/>
        <v>0</v>
      </c>
      <c r="C285" s="73"/>
      <c r="D285" s="73"/>
      <c r="E285" s="22"/>
      <c r="F285" s="22"/>
      <c r="G285" s="23"/>
      <c r="H285" s="23"/>
      <c r="I285" s="41"/>
      <c r="J285" s="24"/>
      <c r="K285" s="23"/>
      <c r="L285" s="24">
        <f t="shared" si="70"/>
        <v>0</v>
      </c>
      <c r="M285" s="24"/>
      <c r="N285" s="25" t="s">
        <v>924</v>
      </c>
      <c r="O285" s="26" t="s">
        <v>925</v>
      </c>
      <c r="P285" s="26" t="str">
        <f t="shared" si="71"/>
        <v>-</v>
      </c>
      <c r="Q285" s="25" t="e">
        <f t="shared" si="72"/>
        <v>#VALUE!</v>
      </c>
      <c r="R285" s="27" t="str">
        <f t="shared" si="73"/>
        <v>-</v>
      </c>
      <c r="S285" s="27" t="str">
        <f t="shared" si="74"/>
        <v>-</v>
      </c>
      <c r="T285" s="27" t="str">
        <f t="shared" si="75"/>
        <v>-</v>
      </c>
      <c r="U285" s="27" t="str">
        <f t="shared" si="76"/>
        <v>-</v>
      </c>
      <c r="V285" s="27" t="str">
        <f t="shared" si="77"/>
        <v>-</v>
      </c>
      <c r="W285" s="27" t="str">
        <f t="shared" si="78"/>
        <v>-</v>
      </c>
      <c r="X285" s="27" t="str">
        <f t="shared" si="79"/>
        <v>-</v>
      </c>
      <c r="Y285" s="27" t="str">
        <f t="shared" si="80"/>
        <v>-</v>
      </c>
      <c r="Z285" s="27" t="str">
        <f t="shared" si="81"/>
        <v>-</v>
      </c>
      <c r="AA285" s="37" t="str">
        <f>IF($N285=Data!$G$10,$M285+Data!H$10,IF($N285=Data!$G$11,$M285+Data!H$11,IF($N285=Data!$G$12,$M285+Data!H$12,IF($N285=Data!$G$7,$M285+Data!H$7,IF($N285=Data!$G$8,$M285+Data!H$8,IF($N285=Data!$G$9,$M285+Data!H$9,IF($N285=Data!$G$3,$M285+Data!H$3,IF($N285=Data!$G$6,$M285+Data!H$6,IF($N285=Data!$G$4,$M285+Data!H$4,IF($N285=Data!$G$13,$M285+Data!H$13,IF($N285=Data!$G$14,$M285+Data!H$14,IF($N285=Data!$G$5,$M285+Data!H$5,Data!$G$16))))))))))))</f>
        <v>-</v>
      </c>
      <c r="AB285" s="37" t="str">
        <f>IF($N285=Data!$G$10,$M285+Data!J$10,IF($N285=Data!$G$11,$M285+Data!J$11,IF($N285=Data!$G$12,$M285+Data!J$12,IF($N285=Data!$G$7,$M285+Data!J$7,IF($N285=Data!$G$8,$M285+Data!J$8,IF($N285=Data!$G$9,$M285+Data!J$9,IF($N285=Data!$G$3,$M285+Data!J$3,IF($N285=Data!$G$6,$M285+Data!J$6,IF($N285=Data!$G$4,$M285+Data!J$4,IF($N285=Data!$G$13,$M285+Data!J$13,IF($N285=Data!$G$14,$M285+Data!J$14,IF($N285=Data!$G$5,$M285+Data!J$5,Data!$G$16))))))))))))</f>
        <v>-</v>
      </c>
      <c r="AC285" s="37" t="str">
        <f>IF($N285=Data!$G$10,$M285+Data!L$10,IF($N285=Data!$G$11,$M285+Data!L$11,IF($N285=Data!$G$12,$M285+Data!L$12,IF($N285=Data!$G$7,$M285+Data!L$7,IF($N285=Data!$G$8,$M285+Data!L$8,IF($N285=Data!$G$9,$M285+Data!L$9,IF($N285=Data!$G$3,$M285+Data!L$3,IF($N285=Data!$G$6,$M285+Data!L$6,IF($N285=Data!$G$4,$M285+Data!L$4,IF($N285=Data!$G$13,$M285+Data!L$13,IF($N285=Data!$G$14,$M285+Data!L$14,IF($N285=Data!$G$5,$M285+Data!L$5,Data!$G$16))))))))))))</f>
        <v>-</v>
      </c>
      <c r="AD285" s="37" t="str">
        <f>IF($N285=Data!$G$10,$M285+Data!N$10,IF($N285=Data!$G$11,$M285+Data!N$11,IF($N285=Data!$G$12,$M285+Data!N$12,IF($N285=Data!$G$7,$M285+Data!N$7,IF($N285=Data!$G$8,$M285+Data!N$8,IF($N285=Data!$G$9,$M285+Data!N$9,IF($N285=Data!$G$3,$M285+Data!N$3,IF($N285=Data!$G$6,$M285+Data!N$6,IF($N285=Data!$G$4,$M285+Data!N$4,IF($N285=Data!$G$13,$M285+Data!N$13,IF($N285=Data!$G$14,$M285+Data!N$14,IF($N285=Data!$G$5,$M285+Data!N$5,Data!$G$16))))))))))))</f>
        <v>-</v>
      </c>
      <c r="AE285" s="37" t="str">
        <f>IF($N285=Data!$G$10,$M285+Data!P$10,IF($N285=Data!$G$11,$M285+Data!P$11,IF($N285=Data!$G$12,$M285+Data!P$12,IF($N285=Data!$G$7,$M285+Data!P$7,IF($N285=Data!$G$8,$M285+Data!P$8,IF($N285=Data!$G$9,$M285+Data!P$9,IF($N285=Data!$G$3,$M285+Data!P$3,IF($N285=Data!$G$6,$M285+Data!P$6,IF($N285=Data!$G$4,$M285+Data!P$4,IF($N285=Data!$G$13,$M285+Data!P$13,IF($N285=Data!$G$14,$M285+Data!P$14,IF($N285=Data!$G$5,$M285+Data!P$5,Data!$G$16))))))))))))</f>
        <v>-</v>
      </c>
      <c r="AF285" s="37" t="str">
        <f>IF($N285=Data!$G$10,$M285+Data!R$10,IF($N285=Data!$G$11,$M285+Data!R$11,IF($N285=Data!$G$12,$M285+Data!R$12,IF($N285=Data!$G$7,$M285+Data!R$7,IF($N285=Data!$G$8,$M285+Data!R$8,IF($N285=Data!$G$9,$M285+Data!R$9,IF($N285=Data!$G$3,$M285+Data!R$3,IF($N285=Data!$G$6,$M285+Data!R$6,IF($N285=Data!$G$4,$M285+Data!R$4,IF($N285=Data!$G$13,$M285+Data!R$13,IF($N285=Data!$G$14,$M285+Data!R$14,IF($N285=Data!$G$5,$M285+Data!R$5,Data!$G$16))))))))))))</f>
        <v>-</v>
      </c>
      <c r="AG285" s="37" t="str">
        <f>IF($N285=Data!$G$10,$M285+Data!T$10,IF($N285=Data!$G$11,$M285+Data!T$11,IF($N285=Data!$G$12,$M285+Data!T$12,IF($N285=Data!$G$7,$M285+Data!T$7,IF($N285=Data!$G$8,$M285+Data!T$8,IF($N285=Data!$G$9,$M285+Data!T$9,IF($N285=Data!$G$3,$M285+Data!T$3,IF($N285=Data!$G$6,$M285+Data!T$6,IF($N285=Data!$G$4,$M285+Data!T$4,IF($N285=Data!$G$13,$M285+Data!T$13,IF($N285=Data!$G$14,$M285+Data!T$14,IF($N285=Data!$G$5,$M285+Data!T$5,Data!$G$16))))))))))))</f>
        <v>-</v>
      </c>
      <c r="AH285" s="37" t="str">
        <f>IF($N285=Data!$G$10,$M285+Data!V$10,IF($N285=Data!$G$11,$M285+Data!V$11,IF($N285=Data!$G$12,$M285+Data!V$12,IF($N285=Data!$G$7,$M285+Data!V$7,IF($N285=Data!$G$8,$M285+Data!V$8,IF($N285=Data!$G$9,$M285+Data!V$9,IF($N285=Data!$G$3,$M285+Data!V$3,IF($N285=Data!$G$6,$M285+Data!V$6,IF($N285=Data!$G$4,$M285+Data!V$4,IF($N285=Data!$G$13,$M285+Data!V$13,IF($N285=Data!$G$14,$M285+Data!V$14,IF($N285=Data!$G$5,$M285+Data!V$5,Data!$G$16))))))))))))</f>
        <v>-</v>
      </c>
      <c r="AI285" s="37" t="str">
        <f>IF($N285=Data!$G$10,$M285+Data!X$10,IF($N285=Data!$G$11,$M285+Data!X$11,IF($N285=Data!$G$12,$M285+Data!X$12,IF($N285=Data!$G$7,$M285+Data!X$7,IF($N285=Data!$G$8,$M285+Data!X$8,IF($N285=Data!$G$9,$M285+Data!X$9,IF($N285=Data!$G$3,$M285+Data!X$3,IF($N285=Data!$G$6,$M285+Data!X$6,IF($N285=Data!$G$4,$M285+Data!X$4,IF($N285=Data!$G$13,$M285+Data!X$13,IF($N285=Data!$G$14,$M285+Data!X$14,IF($N285=Data!$G$5,$M285+Data!X$5,Data!$G$16))))))))))))</f>
        <v>-</v>
      </c>
      <c r="AJ285" s="55"/>
      <c r="AK285" s="55"/>
    </row>
    <row r="286" spans="1:37" s="55" customFormat="1" ht="63" customHeight="1" x14ac:dyDescent="0.25">
      <c r="A286" s="99">
        <f t="shared" si="68"/>
        <v>0</v>
      </c>
      <c r="B286" s="99">
        <f t="shared" si="69"/>
        <v>0</v>
      </c>
      <c r="C286" s="100"/>
      <c r="D286" s="100"/>
      <c r="E286" s="99"/>
      <c r="F286" s="99"/>
      <c r="G286" s="101"/>
      <c r="H286" s="101"/>
      <c r="I286" s="102"/>
      <c r="J286" s="36"/>
      <c r="K286" s="101"/>
      <c r="L286" s="36">
        <f t="shared" si="70"/>
        <v>0</v>
      </c>
      <c r="M286" s="36"/>
      <c r="N286" s="103" t="s">
        <v>926</v>
      </c>
      <c r="O286" s="36" t="s">
        <v>927</v>
      </c>
      <c r="P286" s="36" t="str">
        <f t="shared" si="71"/>
        <v>-</v>
      </c>
      <c r="Q286" s="103" t="e">
        <f t="shared" si="72"/>
        <v>#VALUE!</v>
      </c>
      <c r="R286" s="36" t="str">
        <f t="shared" si="73"/>
        <v>-</v>
      </c>
      <c r="S286" s="36" t="str">
        <f t="shared" si="74"/>
        <v>-</v>
      </c>
      <c r="T286" s="36" t="str">
        <f t="shared" si="75"/>
        <v>-</v>
      </c>
      <c r="U286" s="36" t="str">
        <f t="shared" si="76"/>
        <v>-</v>
      </c>
      <c r="V286" s="36" t="str">
        <f t="shared" si="77"/>
        <v>-</v>
      </c>
      <c r="W286" s="36" t="str">
        <f t="shared" si="78"/>
        <v>-</v>
      </c>
      <c r="X286" s="36" t="str">
        <f t="shared" si="79"/>
        <v>-</v>
      </c>
      <c r="Y286" s="36" t="str">
        <f t="shared" si="80"/>
        <v>-</v>
      </c>
      <c r="Z286" s="36" t="str">
        <f t="shared" si="81"/>
        <v>-</v>
      </c>
      <c r="AA286" s="36" t="str">
        <f>IF($N286=Data!$G$10,$M286+Data!H$10,IF($N286=Data!$G$11,$M286+Data!H$11,IF($N286=Data!$G$12,$M286+Data!H$12,IF($N286=Data!$G$7,$M286+Data!H$7,IF($N286=Data!$G$8,$M286+Data!H$8,IF($N286=Data!$G$9,$M286+Data!H$9,IF($N286=Data!$G$3,$M286+Data!H$3,IF($N286=Data!$G$6,$M286+Data!H$6,IF($N286=Data!$G$4,$M286+Data!H$4,IF($N286=Data!$G$13,$M286+Data!H$13,IF($N286=Data!$G$14,$M286+Data!H$14,IF($N286=Data!$G$5,$M286+Data!H$5,Data!$G$16))))))))))))</f>
        <v>-</v>
      </c>
      <c r="AB286" s="36" t="str">
        <f>IF($N286=Data!$G$10,$M286+Data!J$10,IF($N286=Data!$G$11,$M286+Data!J$11,IF($N286=Data!$G$12,$M286+Data!J$12,IF($N286=Data!$G$7,$M286+Data!J$7,IF($N286=Data!$G$8,$M286+Data!J$8,IF($N286=Data!$G$9,$M286+Data!J$9,IF($N286=Data!$G$3,$M286+Data!J$3,IF($N286=Data!$G$6,$M286+Data!J$6,IF($N286=Data!$G$4,$M286+Data!J$4,IF($N286=Data!$G$13,$M286+Data!J$13,IF($N286=Data!$G$14,$M286+Data!J$14,IF($N286=Data!$G$5,$M286+Data!J$5,Data!$G$16))))))))))))</f>
        <v>-</v>
      </c>
      <c r="AC286" s="36" t="str">
        <f>IF($N286=Data!$G$10,$M286+Data!L$10,IF($N286=Data!$G$11,$M286+Data!L$11,IF($N286=Data!$G$12,$M286+Data!L$12,IF($N286=Data!$G$7,$M286+Data!L$7,IF($N286=Data!$G$8,$M286+Data!L$8,IF($N286=Data!$G$9,$M286+Data!L$9,IF($N286=Data!$G$3,$M286+Data!L$3,IF($N286=Data!$G$6,$M286+Data!L$6,IF($N286=Data!$G$4,$M286+Data!L$4,IF($N286=Data!$G$13,$M286+Data!L$13,IF($N286=Data!$G$14,$M286+Data!L$14,IF($N286=Data!$G$5,$M286+Data!L$5,Data!$G$16))))))))))))</f>
        <v>-</v>
      </c>
      <c r="AD286" s="36" t="str">
        <f>IF($N286=Data!$G$10,$M286+Data!N$10,IF($N286=Data!$G$11,$M286+Data!N$11,IF($N286=Data!$G$12,$M286+Data!N$12,IF($N286=Data!$G$7,$M286+Data!N$7,IF($N286=Data!$G$8,$M286+Data!N$8,IF($N286=Data!$G$9,$M286+Data!N$9,IF($N286=Data!$G$3,$M286+Data!N$3,IF($N286=Data!$G$6,$M286+Data!N$6,IF($N286=Data!$G$4,$M286+Data!N$4,IF($N286=Data!$G$13,$M286+Data!N$13,IF($N286=Data!$G$14,$M286+Data!N$14,IF($N286=Data!$G$5,$M286+Data!N$5,Data!$G$16))))))))))))</f>
        <v>-</v>
      </c>
      <c r="AE286" s="36" t="str">
        <f>IF($N286=Data!$G$10,$M286+Data!P$10,IF($N286=Data!$G$11,$M286+Data!P$11,IF($N286=Data!$G$12,$M286+Data!P$12,IF($N286=Data!$G$7,$M286+Data!P$7,IF($N286=Data!$G$8,$M286+Data!P$8,IF($N286=Data!$G$9,$M286+Data!P$9,IF($N286=Data!$G$3,$M286+Data!P$3,IF($N286=Data!$G$6,$M286+Data!P$6,IF($N286=Data!$G$4,$M286+Data!P$4,IF($N286=Data!$G$13,$M286+Data!P$13,IF($N286=Data!$G$14,$M286+Data!P$14,IF($N286=Data!$G$5,$M286+Data!P$5,Data!$G$16))))))))))))</f>
        <v>-</v>
      </c>
      <c r="AF286" s="36" t="str">
        <f>IF($N286=Data!$G$10,$M286+Data!R$10,IF($N286=Data!$G$11,$M286+Data!R$11,IF($N286=Data!$G$12,$M286+Data!R$12,IF($N286=Data!$G$7,$M286+Data!R$7,IF($N286=Data!$G$8,$M286+Data!R$8,IF($N286=Data!$G$9,$M286+Data!R$9,IF($N286=Data!$G$3,$M286+Data!R$3,IF($N286=Data!$G$6,$M286+Data!R$6,IF($N286=Data!$G$4,$M286+Data!R$4,IF($N286=Data!$G$13,$M286+Data!R$13,IF($N286=Data!$G$14,$M286+Data!R$14,IF($N286=Data!$G$5,$M286+Data!R$5,Data!$G$16))))))))))))</f>
        <v>-</v>
      </c>
      <c r="AG286" s="36" t="str">
        <f>IF($N286=Data!$G$10,$M286+Data!T$10,IF($N286=Data!$G$11,$M286+Data!T$11,IF($N286=Data!$G$12,$M286+Data!T$12,IF($N286=Data!$G$7,$M286+Data!T$7,IF($N286=Data!$G$8,$M286+Data!T$8,IF($N286=Data!$G$9,$M286+Data!T$9,IF($N286=Data!$G$3,$M286+Data!T$3,IF($N286=Data!$G$6,$M286+Data!T$6,IF($N286=Data!$G$4,$M286+Data!T$4,IF($N286=Data!$G$13,$M286+Data!T$13,IF($N286=Data!$G$14,$M286+Data!T$14,IF($N286=Data!$G$5,$M286+Data!T$5,Data!$G$16))))))))))))</f>
        <v>-</v>
      </c>
      <c r="AH286" s="36" t="str">
        <f>IF($N286=Data!$G$10,$M286+Data!V$10,IF($N286=Data!$G$11,$M286+Data!V$11,IF($N286=Data!$G$12,$M286+Data!V$12,IF($N286=Data!$G$7,$M286+Data!V$7,IF($N286=Data!$G$8,$M286+Data!V$8,IF($N286=Data!$G$9,$M286+Data!V$9,IF($N286=Data!$G$3,$M286+Data!V$3,IF($N286=Data!$G$6,$M286+Data!V$6,IF($N286=Data!$G$4,$M286+Data!V$4,IF($N286=Data!$G$13,$M286+Data!V$13,IF($N286=Data!$G$14,$M286+Data!V$14,IF($N286=Data!$G$5,$M286+Data!V$5,Data!$G$16))))))))))))</f>
        <v>-</v>
      </c>
      <c r="AI286" s="36" t="str">
        <f>IF($N286=Data!$G$10,$M286+Data!X$10,IF($N286=Data!$G$11,$M286+Data!X$11,IF($N286=Data!$G$12,$M286+Data!X$12,IF($N286=Data!$G$7,$M286+Data!X$7,IF($N286=Data!$G$8,$M286+Data!X$8,IF($N286=Data!$G$9,$M286+Data!X$9,IF($N286=Data!$G$3,$M286+Data!X$3,IF($N286=Data!$G$6,$M286+Data!X$6,IF($N286=Data!$G$4,$M286+Data!X$4,IF($N286=Data!$G$13,$M286+Data!X$13,IF($N286=Data!$G$14,$M286+Data!X$14,IF($N286=Data!$G$5,$M286+Data!X$5,Data!$G$16))))))))))))</f>
        <v>-</v>
      </c>
    </row>
    <row r="287" spans="1:37" s="56" customFormat="1" ht="63" customHeight="1" x14ac:dyDescent="0.25">
      <c r="A287" s="22">
        <f t="shared" si="68"/>
        <v>0</v>
      </c>
      <c r="B287" s="22">
        <f t="shared" si="69"/>
        <v>0</v>
      </c>
      <c r="C287" s="73"/>
      <c r="D287" s="73"/>
      <c r="E287" s="22"/>
      <c r="F287" s="22"/>
      <c r="G287" s="23"/>
      <c r="H287" s="23"/>
      <c r="I287" s="41"/>
      <c r="J287" s="24"/>
      <c r="K287" s="23"/>
      <c r="L287" s="24">
        <f t="shared" si="70"/>
        <v>0</v>
      </c>
      <c r="M287" s="24"/>
      <c r="N287" s="25" t="s">
        <v>928</v>
      </c>
      <c r="O287" s="26" t="s">
        <v>929</v>
      </c>
      <c r="P287" s="26" t="str">
        <f t="shared" si="71"/>
        <v>-</v>
      </c>
      <c r="Q287" s="25" t="e">
        <f t="shared" si="72"/>
        <v>#VALUE!</v>
      </c>
      <c r="R287" s="27" t="str">
        <f t="shared" si="73"/>
        <v>-</v>
      </c>
      <c r="S287" s="27" t="str">
        <f t="shared" si="74"/>
        <v>-</v>
      </c>
      <c r="T287" s="27" t="str">
        <f t="shared" si="75"/>
        <v>-</v>
      </c>
      <c r="U287" s="27" t="str">
        <f t="shared" si="76"/>
        <v>-</v>
      </c>
      <c r="V287" s="27" t="str">
        <f t="shared" si="77"/>
        <v>-</v>
      </c>
      <c r="W287" s="27" t="str">
        <f t="shared" si="78"/>
        <v>-</v>
      </c>
      <c r="X287" s="27" t="str">
        <f t="shared" si="79"/>
        <v>-</v>
      </c>
      <c r="Y287" s="27" t="str">
        <f t="shared" si="80"/>
        <v>-</v>
      </c>
      <c r="Z287" s="27" t="str">
        <f t="shared" si="81"/>
        <v>-</v>
      </c>
      <c r="AA287" s="37" t="str">
        <f>IF($N287=Data!$G$10,$M287+Data!H$10,IF($N287=Data!$G$11,$M287+Data!H$11,IF($N287=Data!$G$12,$M287+Data!H$12,IF($N287=Data!$G$7,$M287+Data!H$7,IF($N287=Data!$G$8,$M287+Data!H$8,IF($N287=Data!$G$9,$M287+Data!H$9,IF($N287=Data!$G$3,$M287+Data!H$3,IF($N287=Data!$G$6,$M287+Data!H$6,IF($N287=Data!$G$4,$M287+Data!H$4,IF($N287=Data!$G$13,$M287+Data!H$13,IF($N287=Data!$G$14,$M287+Data!H$14,IF($N287=Data!$G$5,$M287+Data!H$5,Data!$G$16))))))))))))</f>
        <v>-</v>
      </c>
      <c r="AB287" s="37" t="str">
        <f>IF($N287=Data!$G$10,$M287+Data!J$10,IF($N287=Data!$G$11,$M287+Data!J$11,IF($N287=Data!$G$12,$M287+Data!J$12,IF($N287=Data!$G$7,$M287+Data!J$7,IF($N287=Data!$G$8,$M287+Data!J$8,IF($N287=Data!$G$9,$M287+Data!J$9,IF($N287=Data!$G$3,$M287+Data!J$3,IF($N287=Data!$G$6,$M287+Data!J$6,IF($N287=Data!$G$4,$M287+Data!J$4,IF($N287=Data!$G$13,$M287+Data!J$13,IF($N287=Data!$G$14,$M287+Data!J$14,IF($N287=Data!$G$5,$M287+Data!J$5,Data!$G$16))))))))))))</f>
        <v>-</v>
      </c>
      <c r="AC287" s="37" t="str">
        <f>IF($N287=Data!$G$10,$M287+Data!L$10,IF($N287=Data!$G$11,$M287+Data!L$11,IF($N287=Data!$G$12,$M287+Data!L$12,IF($N287=Data!$G$7,$M287+Data!L$7,IF($N287=Data!$G$8,$M287+Data!L$8,IF($N287=Data!$G$9,$M287+Data!L$9,IF($N287=Data!$G$3,$M287+Data!L$3,IF($N287=Data!$G$6,$M287+Data!L$6,IF($N287=Data!$G$4,$M287+Data!L$4,IF($N287=Data!$G$13,$M287+Data!L$13,IF($N287=Data!$G$14,$M287+Data!L$14,IF($N287=Data!$G$5,$M287+Data!L$5,Data!$G$16))))))))))))</f>
        <v>-</v>
      </c>
      <c r="AD287" s="37" t="str">
        <f>IF($N287=Data!$G$10,$M287+Data!N$10,IF($N287=Data!$G$11,$M287+Data!N$11,IF($N287=Data!$G$12,$M287+Data!N$12,IF($N287=Data!$G$7,$M287+Data!N$7,IF($N287=Data!$G$8,$M287+Data!N$8,IF($N287=Data!$G$9,$M287+Data!N$9,IF($N287=Data!$G$3,$M287+Data!N$3,IF($N287=Data!$G$6,$M287+Data!N$6,IF($N287=Data!$G$4,$M287+Data!N$4,IF($N287=Data!$G$13,$M287+Data!N$13,IF($N287=Data!$G$14,$M287+Data!N$14,IF($N287=Data!$G$5,$M287+Data!N$5,Data!$G$16))))))))))))</f>
        <v>-</v>
      </c>
      <c r="AE287" s="37" t="str">
        <f>IF($N287=Data!$G$10,$M287+Data!P$10,IF($N287=Data!$G$11,$M287+Data!P$11,IF($N287=Data!$G$12,$M287+Data!P$12,IF($N287=Data!$G$7,$M287+Data!P$7,IF($N287=Data!$G$8,$M287+Data!P$8,IF($N287=Data!$G$9,$M287+Data!P$9,IF($N287=Data!$G$3,$M287+Data!P$3,IF($N287=Data!$G$6,$M287+Data!P$6,IF($N287=Data!$G$4,$M287+Data!P$4,IF($N287=Data!$G$13,$M287+Data!P$13,IF($N287=Data!$G$14,$M287+Data!P$14,IF($N287=Data!$G$5,$M287+Data!P$5,Data!$G$16))))))))))))</f>
        <v>-</v>
      </c>
      <c r="AF287" s="37" t="str">
        <f>IF($N287=Data!$G$10,$M287+Data!R$10,IF($N287=Data!$G$11,$M287+Data!R$11,IF($N287=Data!$G$12,$M287+Data!R$12,IF($N287=Data!$G$7,$M287+Data!R$7,IF($N287=Data!$G$8,$M287+Data!R$8,IF($N287=Data!$G$9,$M287+Data!R$9,IF($N287=Data!$G$3,$M287+Data!R$3,IF($N287=Data!$G$6,$M287+Data!R$6,IF($N287=Data!$G$4,$M287+Data!R$4,IF($N287=Data!$G$13,$M287+Data!R$13,IF($N287=Data!$G$14,$M287+Data!R$14,IF($N287=Data!$G$5,$M287+Data!R$5,Data!$G$16))))))))))))</f>
        <v>-</v>
      </c>
      <c r="AG287" s="37" t="str">
        <f>IF($N287=Data!$G$10,$M287+Data!T$10,IF($N287=Data!$G$11,$M287+Data!T$11,IF($N287=Data!$G$12,$M287+Data!T$12,IF($N287=Data!$G$7,$M287+Data!T$7,IF($N287=Data!$G$8,$M287+Data!T$8,IF($N287=Data!$G$9,$M287+Data!T$9,IF($N287=Data!$G$3,$M287+Data!T$3,IF($N287=Data!$G$6,$M287+Data!T$6,IF($N287=Data!$G$4,$M287+Data!T$4,IF($N287=Data!$G$13,$M287+Data!T$13,IF($N287=Data!$G$14,$M287+Data!T$14,IF($N287=Data!$G$5,$M287+Data!T$5,Data!$G$16))))))))))))</f>
        <v>-</v>
      </c>
      <c r="AH287" s="37" t="str">
        <f>IF($N287=Data!$G$10,$M287+Data!V$10,IF($N287=Data!$G$11,$M287+Data!V$11,IF($N287=Data!$G$12,$M287+Data!V$12,IF($N287=Data!$G$7,$M287+Data!V$7,IF($N287=Data!$G$8,$M287+Data!V$8,IF($N287=Data!$G$9,$M287+Data!V$9,IF($N287=Data!$G$3,$M287+Data!V$3,IF($N287=Data!$G$6,$M287+Data!V$6,IF($N287=Data!$G$4,$M287+Data!V$4,IF($N287=Data!$G$13,$M287+Data!V$13,IF($N287=Data!$G$14,$M287+Data!V$14,IF($N287=Data!$G$5,$M287+Data!V$5,Data!$G$16))))))))))))</f>
        <v>-</v>
      </c>
      <c r="AI287" s="37" t="str">
        <f>IF($N287=Data!$G$10,$M287+Data!X$10,IF($N287=Data!$G$11,$M287+Data!X$11,IF($N287=Data!$G$12,$M287+Data!X$12,IF($N287=Data!$G$7,$M287+Data!X$7,IF($N287=Data!$G$8,$M287+Data!X$8,IF($N287=Data!$G$9,$M287+Data!X$9,IF($N287=Data!$G$3,$M287+Data!X$3,IF($N287=Data!$G$6,$M287+Data!X$6,IF($N287=Data!$G$4,$M287+Data!X$4,IF($N287=Data!$G$13,$M287+Data!X$13,IF($N287=Data!$G$14,$M287+Data!X$14,IF($N287=Data!$G$5,$M287+Data!X$5,Data!$G$16))))))))))))</f>
        <v>-</v>
      </c>
      <c r="AJ287" s="55"/>
      <c r="AK287" s="55"/>
    </row>
    <row r="288" spans="1:37" s="55" customFormat="1" ht="63" customHeight="1" x14ac:dyDescent="0.25">
      <c r="A288" s="99">
        <f t="shared" si="68"/>
        <v>0</v>
      </c>
      <c r="B288" s="99">
        <f t="shared" si="69"/>
        <v>0</v>
      </c>
      <c r="C288" s="100"/>
      <c r="D288" s="100"/>
      <c r="E288" s="99"/>
      <c r="F288" s="99"/>
      <c r="G288" s="101"/>
      <c r="H288" s="101"/>
      <c r="I288" s="102"/>
      <c r="J288" s="36"/>
      <c r="K288" s="101"/>
      <c r="L288" s="36">
        <f t="shared" si="70"/>
        <v>0</v>
      </c>
      <c r="M288" s="36"/>
      <c r="N288" s="103" t="s">
        <v>930</v>
      </c>
      <c r="O288" s="36" t="s">
        <v>931</v>
      </c>
      <c r="P288" s="36" t="str">
        <f t="shared" si="71"/>
        <v>-</v>
      </c>
      <c r="Q288" s="103" t="e">
        <f t="shared" si="72"/>
        <v>#VALUE!</v>
      </c>
      <c r="R288" s="36" t="str">
        <f t="shared" si="73"/>
        <v>-</v>
      </c>
      <c r="S288" s="36" t="str">
        <f t="shared" si="74"/>
        <v>-</v>
      </c>
      <c r="T288" s="36" t="str">
        <f t="shared" si="75"/>
        <v>-</v>
      </c>
      <c r="U288" s="36" t="str">
        <f t="shared" si="76"/>
        <v>-</v>
      </c>
      <c r="V288" s="36" t="str">
        <f t="shared" si="77"/>
        <v>-</v>
      </c>
      <c r="W288" s="36" t="str">
        <f t="shared" si="78"/>
        <v>-</v>
      </c>
      <c r="X288" s="36" t="str">
        <f t="shared" si="79"/>
        <v>-</v>
      </c>
      <c r="Y288" s="36" t="str">
        <f t="shared" si="80"/>
        <v>-</v>
      </c>
      <c r="Z288" s="36" t="str">
        <f t="shared" si="81"/>
        <v>-</v>
      </c>
      <c r="AA288" s="36" t="str">
        <f>IF($N288=Data!$G$10,$M288+Data!H$10,IF($N288=Data!$G$11,$M288+Data!H$11,IF($N288=Data!$G$12,$M288+Data!H$12,IF($N288=Data!$G$7,$M288+Data!H$7,IF($N288=Data!$G$8,$M288+Data!H$8,IF($N288=Data!$G$9,$M288+Data!H$9,IF($N288=Data!$G$3,$M288+Data!H$3,IF($N288=Data!$G$6,$M288+Data!H$6,IF($N288=Data!$G$4,$M288+Data!H$4,IF($N288=Data!$G$13,$M288+Data!H$13,IF($N288=Data!$G$14,$M288+Data!H$14,IF($N288=Data!$G$5,$M288+Data!H$5,Data!$G$16))))))))))))</f>
        <v>-</v>
      </c>
      <c r="AB288" s="36" t="str">
        <f>IF($N288=Data!$G$10,$M288+Data!J$10,IF($N288=Data!$G$11,$M288+Data!J$11,IF($N288=Data!$G$12,$M288+Data!J$12,IF($N288=Data!$G$7,$M288+Data!J$7,IF($N288=Data!$G$8,$M288+Data!J$8,IF($N288=Data!$G$9,$M288+Data!J$9,IF($N288=Data!$G$3,$M288+Data!J$3,IF($N288=Data!$G$6,$M288+Data!J$6,IF($N288=Data!$G$4,$M288+Data!J$4,IF($N288=Data!$G$13,$M288+Data!J$13,IF($N288=Data!$G$14,$M288+Data!J$14,IF($N288=Data!$G$5,$M288+Data!J$5,Data!$G$16))))))))))))</f>
        <v>-</v>
      </c>
      <c r="AC288" s="36" t="str">
        <f>IF($N288=Data!$G$10,$M288+Data!L$10,IF($N288=Data!$G$11,$M288+Data!L$11,IF($N288=Data!$G$12,$M288+Data!L$12,IF($N288=Data!$G$7,$M288+Data!L$7,IF($N288=Data!$G$8,$M288+Data!L$8,IF($N288=Data!$G$9,$M288+Data!L$9,IF($N288=Data!$G$3,$M288+Data!L$3,IF($N288=Data!$G$6,$M288+Data!L$6,IF($N288=Data!$G$4,$M288+Data!L$4,IF($N288=Data!$G$13,$M288+Data!L$13,IF($N288=Data!$G$14,$M288+Data!L$14,IF($N288=Data!$G$5,$M288+Data!L$5,Data!$G$16))))))))))))</f>
        <v>-</v>
      </c>
      <c r="AD288" s="36" t="str">
        <f>IF($N288=Data!$G$10,$M288+Data!N$10,IF($N288=Data!$G$11,$M288+Data!N$11,IF($N288=Data!$G$12,$M288+Data!N$12,IF($N288=Data!$G$7,$M288+Data!N$7,IF($N288=Data!$G$8,$M288+Data!N$8,IF($N288=Data!$G$9,$M288+Data!N$9,IF($N288=Data!$G$3,$M288+Data!N$3,IF($N288=Data!$G$6,$M288+Data!N$6,IF($N288=Data!$G$4,$M288+Data!N$4,IF($N288=Data!$G$13,$M288+Data!N$13,IF($N288=Data!$G$14,$M288+Data!N$14,IF($N288=Data!$G$5,$M288+Data!N$5,Data!$G$16))))))))))))</f>
        <v>-</v>
      </c>
      <c r="AE288" s="36" t="str">
        <f>IF($N288=Data!$G$10,$M288+Data!P$10,IF($N288=Data!$G$11,$M288+Data!P$11,IF($N288=Data!$G$12,$M288+Data!P$12,IF($N288=Data!$G$7,$M288+Data!P$7,IF($N288=Data!$G$8,$M288+Data!P$8,IF($N288=Data!$G$9,$M288+Data!P$9,IF($N288=Data!$G$3,$M288+Data!P$3,IF($N288=Data!$G$6,$M288+Data!P$6,IF($N288=Data!$G$4,$M288+Data!P$4,IF($N288=Data!$G$13,$M288+Data!P$13,IF($N288=Data!$G$14,$M288+Data!P$14,IF($N288=Data!$G$5,$M288+Data!P$5,Data!$G$16))))))))))))</f>
        <v>-</v>
      </c>
      <c r="AF288" s="36" t="str">
        <f>IF($N288=Data!$G$10,$M288+Data!R$10,IF($N288=Data!$G$11,$M288+Data!R$11,IF($N288=Data!$G$12,$M288+Data!R$12,IF($N288=Data!$G$7,$M288+Data!R$7,IF($N288=Data!$G$8,$M288+Data!R$8,IF($N288=Data!$G$9,$M288+Data!R$9,IF($N288=Data!$G$3,$M288+Data!R$3,IF($N288=Data!$G$6,$M288+Data!R$6,IF($N288=Data!$G$4,$M288+Data!R$4,IF($N288=Data!$G$13,$M288+Data!R$13,IF($N288=Data!$G$14,$M288+Data!R$14,IF($N288=Data!$G$5,$M288+Data!R$5,Data!$G$16))))))))))))</f>
        <v>-</v>
      </c>
      <c r="AG288" s="36" t="str">
        <f>IF($N288=Data!$G$10,$M288+Data!T$10,IF($N288=Data!$G$11,$M288+Data!T$11,IF($N288=Data!$G$12,$M288+Data!T$12,IF($N288=Data!$G$7,$M288+Data!T$7,IF($N288=Data!$G$8,$M288+Data!T$8,IF($N288=Data!$G$9,$M288+Data!T$9,IF($N288=Data!$G$3,$M288+Data!T$3,IF($N288=Data!$G$6,$M288+Data!T$6,IF($N288=Data!$G$4,$M288+Data!T$4,IF($N288=Data!$G$13,$M288+Data!T$13,IF($N288=Data!$G$14,$M288+Data!T$14,IF($N288=Data!$G$5,$M288+Data!T$5,Data!$G$16))))))))))))</f>
        <v>-</v>
      </c>
      <c r="AH288" s="36" t="str">
        <f>IF($N288=Data!$G$10,$M288+Data!V$10,IF($N288=Data!$G$11,$M288+Data!V$11,IF($N288=Data!$G$12,$M288+Data!V$12,IF($N288=Data!$G$7,$M288+Data!V$7,IF($N288=Data!$G$8,$M288+Data!V$8,IF($N288=Data!$G$9,$M288+Data!V$9,IF($N288=Data!$G$3,$M288+Data!V$3,IF($N288=Data!$G$6,$M288+Data!V$6,IF($N288=Data!$G$4,$M288+Data!V$4,IF($N288=Data!$G$13,$M288+Data!V$13,IF($N288=Data!$G$14,$M288+Data!V$14,IF($N288=Data!$G$5,$M288+Data!V$5,Data!$G$16))))))))))))</f>
        <v>-</v>
      </c>
      <c r="AI288" s="36" t="str">
        <f>IF($N288=Data!$G$10,$M288+Data!X$10,IF($N288=Data!$G$11,$M288+Data!X$11,IF($N288=Data!$G$12,$M288+Data!X$12,IF($N288=Data!$G$7,$M288+Data!X$7,IF($N288=Data!$G$8,$M288+Data!X$8,IF($N288=Data!$G$9,$M288+Data!X$9,IF($N288=Data!$G$3,$M288+Data!X$3,IF($N288=Data!$G$6,$M288+Data!X$6,IF($N288=Data!$G$4,$M288+Data!X$4,IF($N288=Data!$G$13,$M288+Data!X$13,IF($N288=Data!$G$14,$M288+Data!X$14,IF($N288=Data!$G$5,$M288+Data!X$5,Data!$G$16))))))))))))</f>
        <v>-</v>
      </c>
    </row>
    <row r="289" spans="1:37" s="56" customFormat="1" ht="63" customHeight="1" x14ac:dyDescent="0.25">
      <c r="A289" s="22">
        <f t="shared" si="68"/>
        <v>0</v>
      </c>
      <c r="B289" s="22">
        <f t="shared" si="69"/>
        <v>0</v>
      </c>
      <c r="C289" s="73"/>
      <c r="D289" s="73"/>
      <c r="E289" s="22"/>
      <c r="F289" s="22"/>
      <c r="G289" s="23"/>
      <c r="H289" s="23"/>
      <c r="I289" s="41"/>
      <c r="J289" s="24"/>
      <c r="K289" s="23"/>
      <c r="L289" s="24">
        <f t="shared" si="70"/>
        <v>0</v>
      </c>
      <c r="M289" s="24"/>
      <c r="N289" s="25" t="s">
        <v>932</v>
      </c>
      <c r="O289" s="26" t="s">
        <v>933</v>
      </c>
      <c r="P289" s="26" t="str">
        <f t="shared" si="71"/>
        <v>-</v>
      </c>
      <c r="Q289" s="25" t="e">
        <f t="shared" si="72"/>
        <v>#VALUE!</v>
      </c>
      <c r="R289" s="27" t="str">
        <f t="shared" si="73"/>
        <v>-</v>
      </c>
      <c r="S289" s="27" t="str">
        <f t="shared" si="74"/>
        <v>-</v>
      </c>
      <c r="T289" s="27" t="str">
        <f t="shared" si="75"/>
        <v>-</v>
      </c>
      <c r="U289" s="27" t="str">
        <f t="shared" si="76"/>
        <v>-</v>
      </c>
      <c r="V289" s="27" t="str">
        <f t="shared" si="77"/>
        <v>-</v>
      </c>
      <c r="W289" s="27" t="str">
        <f t="shared" si="78"/>
        <v>-</v>
      </c>
      <c r="X289" s="27" t="str">
        <f t="shared" si="79"/>
        <v>-</v>
      </c>
      <c r="Y289" s="27" t="str">
        <f t="shared" si="80"/>
        <v>-</v>
      </c>
      <c r="Z289" s="27" t="str">
        <f t="shared" si="81"/>
        <v>-</v>
      </c>
      <c r="AA289" s="37" t="str">
        <f>IF($N289=Data!$G$10,$M289+Data!H$10,IF($N289=Data!$G$11,$M289+Data!H$11,IF($N289=Data!$G$12,$M289+Data!H$12,IF($N289=Data!$G$7,$M289+Data!H$7,IF($N289=Data!$G$8,$M289+Data!H$8,IF($N289=Data!$G$9,$M289+Data!H$9,IF($N289=Data!$G$3,$M289+Data!H$3,IF($N289=Data!$G$6,$M289+Data!H$6,IF($N289=Data!$G$4,$M289+Data!H$4,IF($N289=Data!$G$13,$M289+Data!H$13,IF($N289=Data!$G$14,$M289+Data!H$14,IF($N289=Data!$G$5,$M289+Data!H$5,Data!$G$16))))))))))))</f>
        <v>-</v>
      </c>
      <c r="AB289" s="37" t="str">
        <f>IF($N289=Data!$G$10,$M289+Data!J$10,IF($N289=Data!$G$11,$M289+Data!J$11,IF($N289=Data!$G$12,$M289+Data!J$12,IF($N289=Data!$G$7,$M289+Data!J$7,IF($N289=Data!$G$8,$M289+Data!J$8,IF($N289=Data!$G$9,$M289+Data!J$9,IF($N289=Data!$G$3,$M289+Data!J$3,IF($N289=Data!$G$6,$M289+Data!J$6,IF($N289=Data!$G$4,$M289+Data!J$4,IF($N289=Data!$G$13,$M289+Data!J$13,IF($N289=Data!$G$14,$M289+Data!J$14,IF($N289=Data!$G$5,$M289+Data!J$5,Data!$G$16))))))))))))</f>
        <v>-</v>
      </c>
      <c r="AC289" s="37" t="str">
        <f>IF($N289=Data!$G$10,$M289+Data!L$10,IF($N289=Data!$G$11,$M289+Data!L$11,IF($N289=Data!$G$12,$M289+Data!L$12,IF($N289=Data!$G$7,$M289+Data!L$7,IF($N289=Data!$G$8,$M289+Data!L$8,IF($N289=Data!$G$9,$M289+Data!L$9,IF($N289=Data!$G$3,$M289+Data!L$3,IF($N289=Data!$G$6,$M289+Data!L$6,IF($N289=Data!$G$4,$M289+Data!L$4,IF($N289=Data!$G$13,$M289+Data!L$13,IF($N289=Data!$G$14,$M289+Data!L$14,IF($N289=Data!$G$5,$M289+Data!L$5,Data!$G$16))))))))))))</f>
        <v>-</v>
      </c>
      <c r="AD289" s="37" t="str">
        <f>IF($N289=Data!$G$10,$M289+Data!N$10,IF($N289=Data!$G$11,$M289+Data!N$11,IF($N289=Data!$G$12,$M289+Data!N$12,IF($N289=Data!$G$7,$M289+Data!N$7,IF($N289=Data!$G$8,$M289+Data!N$8,IF($N289=Data!$G$9,$M289+Data!N$9,IF($N289=Data!$G$3,$M289+Data!N$3,IF($N289=Data!$G$6,$M289+Data!N$6,IF($N289=Data!$G$4,$M289+Data!N$4,IF($N289=Data!$G$13,$M289+Data!N$13,IF($N289=Data!$G$14,$M289+Data!N$14,IF($N289=Data!$G$5,$M289+Data!N$5,Data!$G$16))))))))))))</f>
        <v>-</v>
      </c>
      <c r="AE289" s="37" t="str">
        <f>IF($N289=Data!$G$10,$M289+Data!P$10,IF($N289=Data!$G$11,$M289+Data!P$11,IF($N289=Data!$G$12,$M289+Data!P$12,IF($N289=Data!$G$7,$M289+Data!P$7,IF($N289=Data!$G$8,$M289+Data!P$8,IF($N289=Data!$G$9,$M289+Data!P$9,IF($N289=Data!$G$3,$M289+Data!P$3,IF($N289=Data!$G$6,$M289+Data!P$6,IF($N289=Data!$G$4,$M289+Data!P$4,IF($N289=Data!$G$13,$M289+Data!P$13,IF($N289=Data!$G$14,$M289+Data!P$14,IF($N289=Data!$G$5,$M289+Data!P$5,Data!$G$16))))))))))))</f>
        <v>-</v>
      </c>
      <c r="AF289" s="37" t="str">
        <f>IF($N289=Data!$G$10,$M289+Data!R$10,IF($N289=Data!$G$11,$M289+Data!R$11,IF($N289=Data!$G$12,$M289+Data!R$12,IF($N289=Data!$G$7,$M289+Data!R$7,IF($N289=Data!$G$8,$M289+Data!R$8,IF($N289=Data!$G$9,$M289+Data!R$9,IF($N289=Data!$G$3,$M289+Data!R$3,IF($N289=Data!$G$6,$M289+Data!R$6,IF($N289=Data!$G$4,$M289+Data!R$4,IF($N289=Data!$G$13,$M289+Data!R$13,IF($N289=Data!$G$14,$M289+Data!R$14,IF($N289=Data!$G$5,$M289+Data!R$5,Data!$G$16))))))))))))</f>
        <v>-</v>
      </c>
      <c r="AG289" s="37" t="str">
        <f>IF($N289=Data!$G$10,$M289+Data!T$10,IF($N289=Data!$G$11,$M289+Data!T$11,IF($N289=Data!$G$12,$M289+Data!T$12,IF($N289=Data!$G$7,$M289+Data!T$7,IF($N289=Data!$G$8,$M289+Data!T$8,IF($N289=Data!$G$9,$M289+Data!T$9,IF($N289=Data!$G$3,$M289+Data!T$3,IF($N289=Data!$G$6,$M289+Data!T$6,IF($N289=Data!$G$4,$M289+Data!T$4,IF($N289=Data!$G$13,$M289+Data!T$13,IF($N289=Data!$G$14,$M289+Data!T$14,IF($N289=Data!$G$5,$M289+Data!T$5,Data!$G$16))))))))))))</f>
        <v>-</v>
      </c>
      <c r="AH289" s="37" t="str">
        <f>IF($N289=Data!$G$10,$M289+Data!V$10,IF($N289=Data!$G$11,$M289+Data!V$11,IF($N289=Data!$G$12,$M289+Data!V$12,IF($N289=Data!$G$7,$M289+Data!V$7,IF($N289=Data!$G$8,$M289+Data!V$8,IF($N289=Data!$G$9,$M289+Data!V$9,IF($N289=Data!$G$3,$M289+Data!V$3,IF($N289=Data!$G$6,$M289+Data!V$6,IF($N289=Data!$G$4,$M289+Data!V$4,IF($N289=Data!$G$13,$M289+Data!V$13,IF($N289=Data!$G$14,$M289+Data!V$14,IF($N289=Data!$G$5,$M289+Data!V$5,Data!$G$16))))))))))))</f>
        <v>-</v>
      </c>
      <c r="AI289" s="37" t="str">
        <f>IF($N289=Data!$G$10,$M289+Data!X$10,IF($N289=Data!$G$11,$M289+Data!X$11,IF($N289=Data!$G$12,$M289+Data!X$12,IF($N289=Data!$G$7,$M289+Data!X$7,IF($N289=Data!$G$8,$M289+Data!X$8,IF($N289=Data!$G$9,$M289+Data!X$9,IF($N289=Data!$G$3,$M289+Data!X$3,IF($N289=Data!$G$6,$M289+Data!X$6,IF($N289=Data!$G$4,$M289+Data!X$4,IF($N289=Data!$G$13,$M289+Data!X$13,IF($N289=Data!$G$14,$M289+Data!X$14,IF($N289=Data!$G$5,$M289+Data!X$5,Data!$G$16))))))))))))</f>
        <v>-</v>
      </c>
      <c r="AJ289" s="55"/>
      <c r="AK289" s="55"/>
    </row>
    <row r="290" spans="1:37" s="55" customFormat="1" ht="63" customHeight="1" x14ac:dyDescent="0.25">
      <c r="A290" s="99">
        <f t="shared" si="68"/>
        <v>0</v>
      </c>
      <c r="B290" s="99">
        <f t="shared" si="69"/>
        <v>0</v>
      </c>
      <c r="C290" s="100"/>
      <c r="D290" s="100"/>
      <c r="E290" s="99"/>
      <c r="F290" s="99"/>
      <c r="G290" s="101"/>
      <c r="H290" s="101"/>
      <c r="I290" s="102"/>
      <c r="J290" s="36"/>
      <c r="K290" s="101"/>
      <c r="L290" s="36">
        <f t="shared" si="70"/>
        <v>0</v>
      </c>
      <c r="M290" s="36"/>
      <c r="N290" s="103" t="s">
        <v>934</v>
      </c>
      <c r="O290" s="36" t="s">
        <v>935</v>
      </c>
      <c r="P290" s="36" t="str">
        <f t="shared" si="71"/>
        <v>-</v>
      </c>
      <c r="Q290" s="103" t="e">
        <f t="shared" si="72"/>
        <v>#VALUE!</v>
      </c>
      <c r="R290" s="36" t="str">
        <f t="shared" si="73"/>
        <v>-</v>
      </c>
      <c r="S290" s="36" t="str">
        <f t="shared" si="74"/>
        <v>-</v>
      </c>
      <c r="T290" s="36" t="str">
        <f t="shared" si="75"/>
        <v>-</v>
      </c>
      <c r="U290" s="36" t="str">
        <f t="shared" si="76"/>
        <v>-</v>
      </c>
      <c r="V290" s="36" t="str">
        <f t="shared" si="77"/>
        <v>-</v>
      </c>
      <c r="W290" s="36" t="str">
        <f t="shared" si="78"/>
        <v>-</v>
      </c>
      <c r="X290" s="36" t="str">
        <f t="shared" si="79"/>
        <v>-</v>
      </c>
      <c r="Y290" s="36" t="str">
        <f t="shared" si="80"/>
        <v>-</v>
      </c>
      <c r="Z290" s="36" t="str">
        <f t="shared" si="81"/>
        <v>-</v>
      </c>
      <c r="AA290" s="36" t="str">
        <f>IF($N290=Data!$G$10,$M290+Data!H$10,IF($N290=Data!$G$11,$M290+Data!H$11,IF($N290=Data!$G$12,$M290+Data!H$12,IF($N290=Data!$G$7,$M290+Data!H$7,IF($N290=Data!$G$8,$M290+Data!H$8,IF($N290=Data!$G$9,$M290+Data!H$9,IF($N290=Data!$G$3,$M290+Data!H$3,IF($N290=Data!$G$6,$M290+Data!H$6,IF($N290=Data!$G$4,$M290+Data!H$4,IF($N290=Data!$G$13,$M290+Data!H$13,IF($N290=Data!$G$14,$M290+Data!H$14,IF($N290=Data!$G$5,$M290+Data!H$5,Data!$G$16))))))))))))</f>
        <v>-</v>
      </c>
      <c r="AB290" s="36" t="str">
        <f>IF($N290=Data!$G$10,$M290+Data!J$10,IF($N290=Data!$G$11,$M290+Data!J$11,IF($N290=Data!$G$12,$M290+Data!J$12,IF($N290=Data!$G$7,$M290+Data!J$7,IF($N290=Data!$G$8,$M290+Data!J$8,IF($N290=Data!$G$9,$M290+Data!J$9,IF($N290=Data!$G$3,$M290+Data!J$3,IF($N290=Data!$G$6,$M290+Data!J$6,IF($N290=Data!$G$4,$M290+Data!J$4,IF($N290=Data!$G$13,$M290+Data!J$13,IF($N290=Data!$G$14,$M290+Data!J$14,IF($N290=Data!$G$5,$M290+Data!J$5,Data!$G$16))))))))))))</f>
        <v>-</v>
      </c>
      <c r="AC290" s="36" t="str">
        <f>IF($N290=Data!$G$10,$M290+Data!L$10,IF($N290=Data!$G$11,$M290+Data!L$11,IF($N290=Data!$G$12,$M290+Data!L$12,IF($N290=Data!$G$7,$M290+Data!L$7,IF($N290=Data!$G$8,$M290+Data!L$8,IF($N290=Data!$G$9,$M290+Data!L$9,IF($N290=Data!$G$3,$M290+Data!L$3,IF($N290=Data!$G$6,$M290+Data!L$6,IF($N290=Data!$G$4,$M290+Data!L$4,IF($N290=Data!$G$13,$M290+Data!L$13,IF($N290=Data!$G$14,$M290+Data!L$14,IF($N290=Data!$G$5,$M290+Data!L$5,Data!$G$16))))))))))))</f>
        <v>-</v>
      </c>
      <c r="AD290" s="36" t="str">
        <f>IF($N290=Data!$G$10,$M290+Data!N$10,IF($N290=Data!$G$11,$M290+Data!N$11,IF($N290=Data!$G$12,$M290+Data!N$12,IF($N290=Data!$G$7,$M290+Data!N$7,IF($N290=Data!$G$8,$M290+Data!N$8,IF($N290=Data!$G$9,$M290+Data!N$9,IF($N290=Data!$G$3,$M290+Data!N$3,IF($N290=Data!$G$6,$M290+Data!N$6,IF($N290=Data!$G$4,$M290+Data!N$4,IF($N290=Data!$G$13,$M290+Data!N$13,IF($N290=Data!$G$14,$M290+Data!N$14,IF($N290=Data!$G$5,$M290+Data!N$5,Data!$G$16))))))))))))</f>
        <v>-</v>
      </c>
      <c r="AE290" s="36" t="str">
        <f>IF($N290=Data!$G$10,$M290+Data!P$10,IF($N290=Data!$G$11,$M290+Data!P$11,IF($N290=Data!$G$12,$M290+Data!P$12,IF($N290=Data!$G$7,$M290+Data!P$7,IF($N290=Data!$G$8,$M290+Data!P$8,IF($N290=Data!$G$9,$M290+Data!P$9,IF($N290=Data!$G$3,$M290+Data!P$3,IF($N290=Data!$G$6,$M290+Data!P$6,IF($N290=Data!$G$4,$M290+Data!P$4,IF($N290=Data!$G$13,$M290+Data!P$13,IF($N290=Data!$G$14,$M290+Data!P$14,IF($N290=Data!$G$5,$M290+Data!P$5,Data!$G$16))))))))))))</f>
        <v>-</v>
      </c>
      <c r="AF290" s="36" t="str">
        <f>IF($N290=Data!$G$10,$M290+Data!R$10,IF($N290=Data!$G$11,$M290+Data!R$11,IF($N290=Data!$G$12,$M290+Data!R$12,IF($N290=Data!$G$7,$M290+Data!R$7,IF($N290=Data!$G$8,$M290+Data!R$8,IF($N290=Data!$G$9,$M290+Data!R$9,IF($N290=Data!$G$3,$M290+Data!R$3,IF($N290=Data!$G$6,$M290+Data!R$6,IF($N290=Data!$G$4,$M290+Data!R$4,IF($N290=Data!$G$13,$M290+Data!R$13,IF($N290=Data!$G$14,$M290+Data!R$14,IF($N290=Data!$G$5,$M290+Data!R$5,Data!$G$16))))))))))))</f>
        <v>-</v>
      </c>
      <c r="AG290" s="36" t="str">
        <f>IF($N290=Data!$G$10,$M290+Data!T$10,IF($N290=Data!$G$11,$M290+Data!T$11,IF($N290=Data!$G$12,$M290+Data!T$12,IF($N290=Data!$G$7,$M290+Data!T$7,IF($N290=Data!$G$8,$M290+Data!T$8,IF($N290=Data!$G$9,$M290+Data!T$9,IF($N290=Data!$G$3,$M290+Data!T$3,IF($N290=Data!$G$6,$M290+Data!T$6,IF($N290=Data!$G$4,$M290+Data!T$4,IF($N290=Data!$G$13,$M290+Data!T$13,IF($N290=Data!$G$14,$M290+Data!T$14,IF($N290=Data!$G$5,$M290+Data!T$5,Data!$G$16))))))))))))</f>
        <v>-</v>
      </c>
      <c r="AH290" s="36" t="str">
        <f>IF($N290=Data!$G$10,$M290+Data!V$10,IF($N290=Data!$G$11,$M290+Data!V$11,IF($N290=Data!$G$12,$M290+Data!V$12,IF($N290=Data!$G$7,$M290+Data!V$7,IF($N290=Data!$G$8,$M290+Data!V$8,IF($N290=Data!$G$9,$M290+Data!V$9,IF($N290=Data!$G$3,$M290+Data!V$3,IF($N290=Data!$G$6,$M290+Data!V$6,IF($N290=Data!$G$4,$M290+Data!V$4,IF($N290=Data!$G$13,$M290+Data!V$13,IF($N290=Data!$G$14,$M290+Data!V$14,IF($N290=Data!$G$5,$M290+Data!V$5,Data!$G$16))))))))))))</f>
        <v>-</v>
      </c>
      <c r="AI290" s="36" t="str">
        <f>IF($N290=Data!$G$10,$M290+Data!X$10,IF($N290=Data!$G$11,$M290+Data!X$11,IF($N290=Data!$G$12,$M290+Data!X$12,IF($N290=Data!$G$7,$M290+Data!X$7,IF($N290=Data!$G$8,$M290+Data!X$8,IF($N290=Data!$G$9,$M290+Data!X$9,IF($N290=Data!$G$3,$M290+Data!X$3,IF($N290=Data!$G$6,$M290+Data!X$6,IF($N290=Data!$G$4,$M290+Data!X$4,IF($N290=Data!$G$13,$M290+Data!X$13,IF($N290=Data!$G$14,$M290+Data!X$14,IF($N290=Data!$G$5,$M290+Data!X$5,Data!$G$16))))))))))))</f>
        <v>-</v>
      </c>
    </row>
    <row r="291" spans="1:37" s="56" customFormat="1" ht="63" customHeight="1" x14ac:dyDescent="0.25">
      <c r="A291" s="22">
        <f t="shared" si="68"/>
        <v>0</v>
      </c>
      <c r="B291" s="22">
        <f t="shared" si="69"/>
        <v>0</v>
      </c>
      <c r="C291" s="73"/>
      <c r="D291" s="73"/>
      <c r="E291" s="22"/>
      <c r="F291" s="22"/>
      <c r="G291" s="23"/>
      <c r="H291" s="23"/>
      <c r="I291" s="41"/>
      <c r="J291" s="24"/>
      <c r="K291" s="23"/>
      <c r="L291" s="24">
        <f t="shared" si="70"/>
        <v>0</v>
      </c>
      <c r="M291" s="24"/>
      <c r="N291" s="25" t="s">
        <v>936</v>
      </c>
      <c r="O291" s="26" t="s">
        <v>937</v>
      </c>
      <c r="P291" s="26" t="str">
        <f t="shared" si="71"/>
        <v>-</v>
      </c>
      <c r="Q291" s="25" t="e">
        <f t="shared" si="72"/>
        <v>#VALUE!</v>
      </c>
      <c r="R291" s="27" t="str">
        <f t="shared" si="73"/>
        <v>-</v>
      </c>
      <c r="S291" s="27" t="str">
        <f t="shared" si="74"/>
        <v>-</v>
      </c>
      <c r="T291" s="27" t="str">
        <f t="shared" si="75"/>
        <v>-</v>
      </c>
      <c r="U291" s="27" t="str">
        <f t="shared" si="76"/>
        <v>-</v>
      </c>
      <c r="V291" s="27" t="str">
        <f t="shared" si="77"/>
        <v>-</v>
      </c>
      <c r="W291" s="27" t="str">
        <f t="shared" si="78"/>
        <v>-</v>
      </c>
      <c r="X291" s="27" t="str">
        <f t="shared" si="79"/>
        <v>-</v>
      </c>
      <c r="Y291" s="27" t="str">
        <f t="shared" si="80"/>
        <v>-</v>
      </c>
      <c r="Z291" s="27" t="str">
        <f t="shared" si="81"/>
        <v>-</v>
      </c>
      <c r="AA291" s="37" t="str">
        <f>IF($N291=Data!$G$10,$M291+Data!H$10,IF($N291=Data!$G$11,$M291+Data!H$11,IF($N291=Data!$G$12,$M291+Data!H$12,IF($N291=Data!$G$7,$M291+Data!H$7,IF($N291=Data!$G$8,$M291+Data!H$8,IF($N291=Data!$G$9,$M291+Data!H$9,IF($N291=Data!$G$3,$M291+Data!H$3,IF($N291=Data!$G$6,$M291+Data!H$6,IF($N291=Data!$G$4,$M291+Data!H$4,IF($N291=Data!$G$13,$M291+Data!H$13,IF($N291=Data!$G$14,$M291+Data!H$14,IF($N291=Data!$G$5,$M291+Data!H$5,Data!$G$16))))))))))))</f>
        <v>-</v>
      </c>
      <c r="AB291" s="37" t="str">
        <f>IF($N291=Data!$G$10,$M291+Data!J$10,IF($N291=Data!$G$11,$M291+Data!J$11,IF($N291=Data!$G$12,$M291+Data!J$12,IF($N291=Data!$G$7,$M291+Data!J$7,IF($N291=Data!$G$8,$M291+Data!J$8,IF($N291=Data!$G$9,$M291+Data!J$9,IF($N291=Data!$G$3,$M291+Data!J$3,IF($N291=Data!$G$6,$M291+Data!J$6,IF($N291=Data!$G$4,$M291+Data!J$4,IF($N291=Data!$G$13,$M291+Data!J$13,IF($N291=Data!$G$14,$M291+Data!J$14,IF($N291=Data!$G$5,$M291+Data!J$5,Data!$G$16))))))))))))</f>
        <v>-</v>
      </c>
      <c r="AC291" s="37" t="str">
        <f>IF($N291=Data!$G$10,$M291+Data!L$10,IF($N291=Data!$G$11,$M291+Data!L$11,IF($N291=Data!$G$12,$M291+Data!L$12,IF($N291=Data!$G$7,$M291+Data!L$7,IF($N291=Data!$G$8,$M291+Data!L$8,IF($N291=Data!$G$9,$M291+Data!L$9,IF($N291=Data!$G$3,$M291+Data!L$3,IF($N291=Data!$G$6,$M291+Data!L$6,IF($N291=Data!$G$4,$M291+Data!L$4,IF($N291=Data!$G$13,$M291+Data!L$13,IF($N291=Data!$G$14,$M291+Data!L$14,IF($N291=Data!$G$5,$M291+Data!L$5,Data!$G$16))))))))))))</f>
        <v>-</v>
      </c>
      <c r="AD291" s="37" t="str">
        <f>IF($N291=Data!$G$10,$M291+Data!N$10,IF($N291=Data!$G$11,$M291+Data!N$11,IF($N291=Data!$G$12,$M291+Data!N$12,IF($N291=Data!$G$7,$M291+Data!N$7,IF($N291=Data!$G$8,$M291+Data!N$8,IF($N291=Data!$G$9,$M291+Data!N$9,IF($N291=Data!$G$3,$M291+Data!N$3,IF($N291=Data!$G$6,$M291+Data!N$6,IF($N291=Data!$G$4,$M291+Data!N$4,IF($N291=Data!$G$13,$M291+Data!N$13,IF($N291=Data!$G$14,$M291+Data!N$14,IF($N291=Data!$G$5,$M291+Data!N$5,Data!$G$16))))))))))))</f>
        <v>-</v>
      </c>
      <c r="AE291" s="37" t="str">
        <f>IF($N291=Data!$G$10,$M291+Data!P$10,IF($N291=Data!$G$11,$M291+Data!P$11,IF($N291=Data!$G$12,$M291+Data!P$12,IF($N291=Data!$G$7,$M291+Data!P$7,IF($N291=Data!$G$8,$M291+Data!P$8,IF($N291=Data!$G$9,$M291+Data!P$9,IF($N291=Data!$G$3,$M291+Data!P$3,IF($N291=Data!$G$6,$M291+Data!P$6,IF($N291=Data!$G$4,$M291+Data!P$4,IF($N291=Data!$G$13,$M291+Data!P$13,IF($N291=Data!$G$14,$M291+Data!P$14,IF($N291=Data!$G$5,$M291+Data!P$5,Data!$G$16))))))))))))</f>
        <v>-</v>
      </c>
      <c r="AF291" s="37" t="str">
        <f>IF($N291=Data!$G$10,$M291+Data!R$10,IF($N291=Data!$G$11,$M291+Data!R$11,IF($N291=Data!$G$12,$M291+Data!R$12,IF($N291=Data!$G$7,$M291+Data!R$7,IF($N291=Data!$G$8,$M291+Data!R$8,IF($N291=Data!$G$9,$M291+Data!R$9,IF($N291=Data!$G$3,$M291+Data!R$3,IF($N291=Data!$G$6,$M291+Data!R$6,IF($N291=Data!$G$4,$M291+Data!R$4,IF($N291=Data!$G$13,$M291+Data!R$13,IF($N291=Data!$G$14,$M291+Data!R$14,IF($N291=Data!$G$5,$M291+Data!R$5,Data!$G$16))))))))))))</f>
        <v>-</v>
      </c>
      <c r="AG291" s="37" t="str">
        <f>IF($N291=Data!$G$10,$M291+Data!T$10,IF($N291=Data!$G$11,$M291+Data!T$11,IF($N291=Data!$G$12,$M291+Data!T$12,IF($N291=Data!$G$7,$M291+Data!T$7,IF($N291=Data!$G$8,$M291+Data!T$8,IF($N291=Data!$G$9,$M291+Data!T$9,IF($N291=Data!$G$3,$M291+Data!T$3,IF($N291=Data!$G$6,$M291+Data!T$6,IF($N291=Data!$G$4,$M291+Data!T$4,IF($N291=Data!$G$13,$M291+Data!T$13,IF($N291=Data!$G$14,$M291+Data!T$14,IF($N291=Data!$G$5,$M291+Data!T$5,Data!$G$16))))))))))))</f>
        <v>-</v>
      </c>
      <c r="AH291" s="37" t="str">
        <f>IF($N291=Data!$G$10,$M291+Data!V$10,IF($N291=Data!$G$11,$M291+Data!V$11,IF($N291=Data!$G$12,$M291+Data!V$12,IF($N291=Data!$G$7,$M291+Data!V$7,IF($N291=Data!$G$8,$M291+Data!V$8,IF($N291=Data!$G$9,$M291+Data!V$9,IF($N291=Data!$G$3,$M291+Data!V$3,IF($N291=Data!$G$6,$M291+Data!V$6,IF($N291=Data!$G$4,$M291+Data!V$4,IF($N291=Data!$G$13,$M291+Data!V$13,IF($N291=Data!$G$14,$M291+Data!V$14,IF($N291=Data!$G$5,$M291+Data!V$5,Data!$G$16))))))))))))</f>
        <v>-</v>
      </c>
      <c r="AI291" s="37" t="str">
        <f>IF($N291=Data!$G$10,$M291+Data!X$10,IF($N291=Data!$G$11,$M291+Data!X$11,IF($N291=Data!$G$12,$M291+Data!X$12,IF($N291=Data!$G$7,$M291+Data!X$7,IF($N291=Data!$G$8,$M291+Data!X$8,IF($N291=Data!$G$9,$M291+Data!X$9,IF($N291=Data!$G$3,$M291+Data!X$3,IF($N291=Data!$G$6,$M291+Data!X$6,IF($N291=Data!$G$4,$M291+Data!X$4,IF($N291=Data!$G$13,$M291+Data!X$13,IF($N291=Data!$G$14,$M291+Data!X$14,IF($N291=Data!$G$5,$M291+Data!X$5,Data!$G$16))))))))))))</f>
        <v>-</v>
      </c>
      <c r="AJ291" s="55"/>
      <c r="AK291" s="55"/>
    </row>
    <row r="292" spans="1:37" s="55" customFormat="1" ht="63" customHeight="1" x14ac:dyDescent="0.25">
      <c r="A292" s="99">
        <f t="shared" si="68"/>
        <v>0</v>
      </c>
      <c r="B292" s="99">
        <f t="shared" si="69"/>
        <v>0</v>
      </c>
      <c r="C292" s="100"/>
      <c r="D292" s="100"/>
      <c r="E292" s="99"/>
      <c r="F292" s="99"/>
      <c r="G292" s="101"/>
      <c r="H292" s="101"/>
      <c r="I292" s="102"/>
      <c r="J292" s="36"/>
      <c r="K292" s="101"/>
      <c r="L292" s="36">
        <f t="shared" si="70"/>
        <v>0</v>
      </c>
      <c r="M292" s="36"/>
      <c r="N292" s="103" t="s">
        <v>938</v>
      </c>
      <c r="O292" s="36" t="s">
        <v>939</v>
      </c>
      <c r="P292" s="36" t="str">
        <f t="shared" si="71"/>
        <v>-</v>
      </c>
      <c r="Q292" s="103" t="e">
        <f t="shared" si="72"/>
        <v>#VALUE!</v>
      </c>
      <c r="R292" s="36" t="str">
        <f t="shared" si="73"/>
        <v>-</v>
      </c>
      <c r="S292" s="36" t="str">
        <f t="shared" si="74"/>
        <v>-</v>
      </c>
      <c r="T292" s="36" t="str">
        <f t="shared" si="75"/>
        <v>-</v>
      </c>
      <c r="U292" s="36" t="str">
        <f t="shared" si="76"/>
        <v>-</v>
      </c>
      <c r="V292" s="36" t="str">
        <f t="shared" si="77"/>
        <v>-</v>
      </c>
      <c r="W292" s="36" t="str">
        <f t="shared" si="78"/>
        <v>-</v>
      </c>
      <c r="X292" s="36" t="str">
        <f t="shared" si="79"/>
        <v>-</v>
      </c>
      <c r="Y292" s="36" t="str">
        <f t="shared" si="80"/>
        <v>-</v>
      </c>
      <c r="Z292" s="36" t="str">
        <f t="shared" si="81"/>
        <v>-</v>
      </c>
      <c r="AA292" s="36" t="str">
        <f>IF($N292=Data!$G$10,$M292+Data!H$10,IF($N292=Data!$G$11,$M292+Data!H$11,IF($N292=Data!$G$12,$M292+Data!H$12,IF($N292=Data!$G$7,$M292+Data!H$7,IF($N292=Data!$G$8,$M292+Data!H$8,IF($N292=Data!$G$9,$M292+Data!H$9,IF($N292=Data!$G$3,$M292+Data!H$3,IF($N292=Data!$G$6,$M292+Data!H$6,IF($N292=Data!$G$4,$M292+Data!H$4,IF($N292=Data!$G$13,$M292+Data!H$13,IF($N292=Data!$G$14,$M292+Data!H$14,IF($N292=Data!$G$5,$M292+Data!H$5,Data!$G$16))))))))))))</f>
        <v>-</v>
      </c>
      <c r="AB292" s="36" t="str">
        <f>IF($N292=Data!$G$10,$M292+Data!J$10,IF($N292=Data!$G$11,$M292+Data!J$11,IF($N292=Data!$G$12,$M292+Data!J$12,IF($N292=Data!$G$7,$M292+Data!J$7,IF($N292=Data!$G$8,$M292+Data!J$8,IF($N292=Data!$G$9,$M292+Data!J$9,IF($N292=Data!$G$3,$M292+Data!J$3,IF($N292=Data!$G$6,$M292+Data!J$6,IF($N292=Data!$G$4,$M292+Data!J$4,IF($N292=Data!$G$13,$M292+Data!J$13,IF($N292=Data!$G$14,$M292+Data!J$14,IF($N292=Data!$G$5,$M292+Data!J$5,Data!$G$16))))))))))))</f>
        <v>-</v>
      </c>
      <c r="AC292" s="36" t="str">
        <f>IF($N292=Data!$G$10,$M292+Data!L$10,IF($N292=Data!$G$11,$M292+Data!L$11,IF($N292=Data!$G$12,$M292+Data!L$12,IF($N292=Data!$G$7,$M292+Data!L$7,IF($N292=Data!$G$8,$M292+Data!L$8,IF($N292=Data!$G$9,$M292+Data!L$9,IF($N292=Data!$G$3,$M292+Data!L$3,IF($N292=Data!$G$6,$M292+Data!L$6,IF($N292=Data!$G$4,$M292+Data!L$4,IF($N292=Data!$G$13,$M292+Data!L$13,IF($N292=Data!$G$14,$M292+Data!L$14,IF($N292=Data!$G$5,$M292+Data!L$5,Data!$G$16))))))))))))</f>
        <v>-</v>
      </c>
      <c r="AD292" s="36" t="str">
        <f>IF($N292=Data!$G$10,$M292+Data!N$10,IF($N292=Data!$G$11,$M292+Data!N$11,IF($N292=Data!$G$12,$M292+Data!N$12,IF($N292=Data!$G$7,$M292+Data!N$7,IF($N292=Data!$G$8,$M292+Data!N$8,IF($N292=Data!$G$9,$M292+Data!N$9,IF($N292=Data!$G$3,$M292+Data!N$3,IF($N292=Data!$G$6,$M292+Data!N$6,IF($N292=Data!$G$4,$M292+Data!N$4,IF($N292=Data!$G$13,$M292+Data!N$13,IF($N292=Data!$G$14,$M292+Data!N$14,IF($N292=Data!$G$5,$M292+Data!N$5,Data!$G$16))))))))))))</f>
        <v>-</v>
      </c>
      <c r="AE292" s="36" t="str">
        <f>IF($N292=Data!$G$10,$M292+Data!P$10,IF($N292=Data!$G$11,$M292+Data!P$11,IF($N292=Data!$G$12,$M292+Data!P$12,IF($N292=Data!$G$7,$M292+Data!P$7,IF($N292=Data!$G$8,$M292+Data!P$8,IF($N292=Data!$G$9,$M292+Data!P$9,IF($N292=Data!$G$3,$M292+Data!P$3,IF($N292=Data!$G$6,$M292+Data!P$6,IF($N292=Data!$G$4,$M292+Data!P$4,IF($N292=Data!$G$13,$M292+Data!P$13,IF($N292=Data!$G$14,$M292+Data!P$14,IF($N292=Data!$G$5,$M292+Data!P$5,Data!$G$16))))))))))))</f>
        <v>-</v>
      </c>
      <c r="AF292" s="36" t="str">
        <f>IF($N292=Data!$G$10,$M292+Data!R$10,IF($N292=Data!$G$11,$M292+Data!R$11,IF($N292=Data!$G$12,$M292+Data!R$12,IF($N292=Data!$G$7,$M292+Data!R$7,IF($N292=Data!$G$8,$M292+Data!R$8,IF($N292=Data!$G$9,$M292+Data!R$9,IF($N292=Data!$G$3,$M292+Data!R$3,IF($N292=Data!$G$6,$M292+Data!R$6,IF($N292=Data!$G$4,$M292+Data!R$4,IF($N292=Data!$G$13,$M292+Data!R$13,IF($N292=Data!$G$14,$M292+Data!R$14,IF($N292=Data!$G$5,$M292+Data!R$5,Data!$G$16))))))))))))</f>
        <v>-</v>
      </c>
      <c r="AG292" s="36" t="str">
        <f>IF($N292=Data!$G$10,$M292+Data!T$10,IF($N292=Data!$G$11,$M292+Data!T$11,IF($N292=Data!$G$12,$M292+Data!T$12,IF($N292=Data!$G$7,$M292+Data!T$7,IF($N292=Data!$G$8,$M292+Data!T$8,IF($N292=Data!$G$9,$M292+Data!T$9,IF($N292=Data!$G$3,$M292+Data!T$3,IF($N292=Data!$G$6,$M292+Data!T$6,IF($N292=Data!$G$4,$M292+Data!T$4,IF($N292=Data!$G$13,$M292+Data!T$13,IF($N292=Data!$G$14,$M292+Data!T$14,IF($N292=Data!$G$5,$M292+Data!T$5,Data!$G$16))))))))))))</f>
        <v>-</v>
      </c>
      <c r="AH292" s="36" t="str">
        <f>IF($N292=Data!$G$10,$M292+Data!V$10,IF($N292=Data!$G$11,$M292+Data!V$11,IF($N292=Data!$G$12,$M292+Data!V$12,IF($N292=Data!$G$7,$M292+Data!V$7,IF($N292=Data!$G$8,$M292+Data!V$8,IF($N292=Data!$G$9,$M292+Data!V$9,IF($N292=Data!$G$3,$M292+Data!V$3,IF($N292=Data!$G$6,$M292+Data!V$6,IF($N292=Data!$G$4,$M292+Data!V$4,IF($N292=Data!$G$13,$M292+Data!V$13,IF($N292=Data!$G$14,$M292+Data!V$14,IF($N292=Data!$G$5,$M292+Data!V$5,Data!$G$16))))))))))))</f>
        <v>-</v>
      </c>
      <c r="AI292" s="36" t="str">
        <f>IF($N292=Data!$G$10,$M292+Data!X$10,IF($N292=Data!$G$11,$M292+Data!X$11,IF($N292=Data!$G$12,$M292+Data!X$12,IF($N292=Data!$G$7,$M292+Data!X$7,IF($N292=Data!$G$8,$M292+Data!X$8,IF($N292=Data!$G$9,$M292+Data!X$9,IF($N292=Data!$G$3,$M292+Data!X$3,IF($N292=Data!$G$6,$M292+Data!X$6,IF($N292=Data!$G$4,$M292+Data!X$4,IF($N292=Data!$G$13,$M292+Data!X$13,IF($N292=Data!$G$14,$M292+Data!X$14,IF($N292=Data!$G$5,$M292+Data!X$5,Data!$G$16))))))))))))</f>
        <v>-</v>
      </c>
    </row>
    <row r="293" spans="1:37" s="56" customFormat="1" ht="63" customHeight="1" x14ac:dyDescent="0.25">
      <c r="A293" s="22">
        <f t="shared" si="68"/>
        <v>0</v>
      </c>
      <c r="B293" s="22">
        <f t="shared" si="69"/>
        <v>0</v>
      </c>
      <c r="C293" s="73"/>
      <c r="D293" s="73"/>
      <c r="E293" s="22"/>
      <c r="F293" s="22"/>
      <c r="G293" s="23"/>
      <c r="H293" s="23"/>
      <c r="I293" s="41"/>
      <c r="J293" s="24"/>
      <c r="K293" s="23"/>
      <c r="L293" s="24">
        <f t="shared" si="70"/>
        <v>0</v>
      </c>
      <c r="M293" s="24"/>
      <c r="N293" s="25" t="s">
        <v>940</v>
      </c>
      <c r="O293" s="26" t="s">
        <v>941</v>
      </c>
      <c r="P293" s="26" t="str">
        <f t="shared" si="71"/>
        <v>-</v>
      </c>
      <c r="Q293" s="25" t="e">
        <f t="shared" si="72"/>
        <v>#VALUE!</v>
      </c>
      <c r="R293" s="27" t="str">
        <f t="shared" si="73"/>
        <v>-</v>
      </c>
      <c r="S293" s="27" t="str">
        <f t="shared" si="74"/>
        <v>-</v>
      </c>
      <c r="T293" s="27" t="str">
        <f t="shared" si="75"/>
        <v>-</v>
      </c>
      <c r="U293" s="27" t="str">
        <f t="shared" si="76"/>
        <v>-</v>
      </c>
      <c r="V293" s="27" t="str">
        <f t="shared" si="77"/>
        <v>-</v>
      </c>
      <c r="W293" s="27" t="str">
        <f t="shared" si="78"/>
        <v>-</v>
      </c>
      <c r="X293" s="27" t="str">
        <f t="shared" si="79"/>
        <v>-</v>
      </c>
      <c r="Y293" s="27" t="str">
        <f t="shared" si="80"/>
        <v>-</v>
      </c>
      <c r="Z293" s="27" t="str">
        <f t="shared" si="81"/>
        <v>-</v>
      </c>
      <c r="AA293" s="37" t="str">
        <f>IF($N293=Data!$G$10,$M293+Data!H$10,IF($N293=Data!$G$11,$M293+Data!H$11,IF($N293=Data!$G$12,$M293+Data!H$12,IF($N293=Data!$G$7,$M293+Data!H$7,IF($N293=Data!$G$8,$M293+Data!H$8,IF($N293=Data!$G$9,$M293+Data!H$9,IF($N293=Data!$G$3,$M293+Data!H$3,IF($N293=Data!$G$6,$M293+Data!H$6,IF($N293=Data!$G$4,$M293+Data!H$4,IF($N293=Data!$G$13,$M293+Data!H$13,IF($N293=Data!$G$14,$M293+Data!H$14,IF($N293=Data!$G$5,$M293+Data!H$5,Data!$G$16))))))))))))</f>
        <v>-</v>
      </c>
      <c r="AB293" s="37" t="str">
        <f>IF($N293=Data!$G$10,$M293+Data!J$10,IF($N293=Data!$G$11,$M293+Data!J$11,IF($N293=Data!$G$12,$M293+Data!J$12,IF($N293=Data!$G$7,$M293+Data!J$7,IF($N293=Data!$G$8,$M293+Data!J$8,IF($N293=Data!$G$9,$M293+Data!J$9,IF($N293=Data!$G$3,$M293+Data!J$3,IF($N293=Data!$G$6,$M293+Data!J$6,IF($N293=Data!$G$4,$M293+Data!J$4,IF($N293=Data!$G$13,$M293+Data!J$13,IF($N293=Data!$G$14,$M293+Data!J$14,IF($N293=Data!$G$5,$M293+Data!J$5,Data!$G$16))))))))))))</f>
        <v>-</v>
      </c>
      <c r="AC293" s="37" t="str">
        <f>IF($N293=Data!$G$10,$M293+Data!L$10,IF($N293=Data!$G$11,$M293+Data!L$11,IF($N293=Data!$G$12,$M293+Data!L$12,IF($N293=Data!$G$7,$M293+Data!L$7,IF($N293=Data!$G$8,$M293+Data!L$8,IF($N293=Data!$G$9,$M293+Data!L$9,IF($N293=Data!$G$3,$M293+Data!L$3,IF($N293=Data!$G$6,$M293+Data!L$6,IF($N293=Data!$G$4,$M293+Data!L$4,IF($N293=Data!$G$13,$M293+Data!L$13,IF($N293=Data!$G$14,$M293+Data!L$14,IF($N293=Data!$G$5,$M293+Data!L$5,Data!$G$16))))))))))))</f>
        <v>-</v>
      </c>
      <c r="AD293" s="37" t="str">
        <f>IF($N293=Data!$G$10,$M293+Data!N$10,IF($N293=Data!$G$11,$M293+Data!N$11,IF($N293=Data!$G$12,$M293+Data!N$12,IF($N293=Data!$G$7,$M293+Data!N$7,IF($N293=Data!$G$8,$M293+Data!N$8,IF($N293=Data!$G$9,$M293+Data!N$9,IF($N293=Data!$G$3,$M293+Data!N$3,IF($N293=Data!$G$6,$M293+Data!N$6,IF($N293=Data!$G$4,$M293+Data!N$4,IF($N293=Data!$G$13,$M293+Data!N$13,IF($N293=Data!$G$14,$M293+Data!N$14,IF($N293=Data!$G$5,$M293+Data!N$5,Data!$G$16))))))))))))</f>
        <v>-</v>
      </c>
      <c r="AE293" s="37" t="str">
        <f>IF($N293=Data!$G$10,$M293+Data!P$10,IF($N293=Data!$G$11,$M293+Data!P$11,IF($N293=Data!$G$12,$M293+Data!P$12,IF($N293=Data!$G$7,$M293+Data!P$7,IF($N293=Data!$G$8,$M293+Data!P$8,IF($N293=Data!$G$9,$M293+Data!P$9,IF($N293=Data!$G$3,$M293+Data!P$3,IF($N293=Data!$G$6,$M293+Data!P$6,IF($N293=Data!$G$4,$M293+Data!P$4,IF($N293=Data!$G$13,$M293+Data!P$13,IF($N293=Data!$G$14,$M293+Data!P$14,IF($N293=Data!$G$5,$M293+Data!P$5,Data!$G$16))))))))))))</f>
        <v>-</v>
      </c>
      <c r="AF293" s="37" t="str">
        <f>IF($N293=Data!$G$10,$M293+Data!R$10,IF($N293=Data!$G$11,$M293+Data!R$11,IF($N293=Data!$G$12,$M293+Data!R$12,IF($N293=Data!$G$7,$M293+Data!R$7,IF($N293=Data!$G$8,$M293+Data!R$8,IF($N293=Data!$G$9,$M293+Data!R$9,IF($N293=Data!$G$3,$M293+Data!R$3,IF($N293=Data!$G$6,$M293+Data!R$6,IF($N293=Data!$G$4,$M293+Data!R$4,IF($N293=Data!$G$13,$M293+Data!R$13,IF($N293=Data!$G$14,$M293+Data!R$14,IF($N293=Data!$G$5,$M293+Data!R$5,Data!$G$16))))))))))))</f>
        <v>-</v>
      </c>
      <c r="AG293" s="37" t="str">
        <f>IF($N293=Data!$G$10,$M293+Data!T$10,IF($N293=Data!$G$11,$M293+Data!T$11,IF($N293=Data!$G$12,$M293+Data!T$12,IF($N293=Data!$G$7,$M293+Data!T$7,IF($N293=Data!$G$8,$M293+Data!T$8,IF($N293=Data!$G$9,$M293+Data!T$9,IF($N293=Data!$G$3,$M293+Data!T$3,IF($N293=Data!$G$6,$M293+Data!T$6,IF($N293=Data!$G$4,$M293+Data!T$4,IF($N293=Data!$G$13,$M293+Data!T$13,IF($N293=Data!$G$14,$M293+Data!T$14,IF($N293=Data!$G$5,$M293+Data!T$5,Data!$G$16))))))))))))</f>
        <v>-</v>
      </c>
      <c r="AH293" s="37" t="str">
        <f>IF($N293=Data!$G$10,$M293+Data!V$10,IF($N293=Data!$G$11,$M293+Data!V$11,IF($N293=Data!$G$12,$M293+Data!V$12,IF($N293=Data!$G$7,$M293+Data!V$7,IF($N293=Data!$G$8,$M293+Data!V$8,IF($N293=Data!$G$9,$M293+Data!V$9,IF($N293=Data!$G$3,$M293+Data!V$3,IF($N293=Data!$G$6,$M293+Data!V$6,IF($N293=Data!$G$4,$M293+Data!V$4,IF($N293=Data!$G$13,$M293+Data!V$13,IF($N293=Data!$G$14,$M293+Data!V$14,IF($N293=Data!$G$5,$M293+Data!V$5,Data!$G$16))))))))))))</f>
        <v>-</v>
      </c>
      <c r="AI293" s="37" t="str">
        <f>IF($N293=Data!$G$10,$M293+Data!X$10,IF($N293=Data!$G$11,$M293+Data!X$11,IF($N293=Data!$G$12,$M293+Data!X$12,IF($N293=Data!$G$7,$M293+Data!X$7,IF($N293=Data!$G$8,$M293+Data!X$8,IF($N293=Data!$G$9,$M293+Data!X$9,IF($N293=Data!$G$3,$M293+Data!X$3,IF($N293=Data!$G$6,$M293+Data!X$6,IF($N293=Data!$G$4,$M293+Data!X$4,IF($N293=Data!$G$13,$M293+Data!X$13,IF($N293=Data!$G$14,$M293+Data!X$14,IF($N293=Data!$G$5,$M293+Data!X$5,Data!$G$16))))))))))))</f>
        <v>-</v>
      </c>
      <c r="AJ293" s="55"/>
      <c r="AK293" s="55"/>
    </row>
    <row r="294" spans="1:37" s="55" customFormat="1" ht="63" customHeight="1" x14ac:dyDescent="0.25">
      <c r="A294" s="99">
        <f t="shared" si="68"/>
        <v>0</v>
      </c>
      <c r="B294" s="99">
        <f t="shared" si="69"/>
        <v>0</v>
      </c>
      <c r="C294" s="100"/>
      <c r="D294" s="100"/>
      <c r="E294" s="99"/>
      <c r="F294" s="99"/>
      <c r="G294" s="101"/>
      <c r="H294" s="101"/>
      <c r="I294" s="102"/>
      <c r="J294" s="36"/>
      <c r="K294" s="101"/>
      <c r="L294" s="36">
        <f t="shared" si="70"/>
        <v>0</v>
      </c>
      <c r="M294" s="36"/>
      <c r="N294" s="103" t="s">
        <v>942</v>
      </c>
      <c r="O294" s="36" t="s">
        <v>943</v>
      </c>
      <c r="P294" s="36" t="str">
        <f t="shared" si="71"/>
        <v>-</v>
      </c>
      <c r="Q294" s="103" t="e">
        <f t="shared" si="72"/>
        <v>#VALUE!</v>
      </c>
      <c r="R294" s="36" t="str">
        <f t="shared" si="73"/>
        <v>-</v>
      </c>
      <c r="S294" s="36" t="str">
        <f t="shared" si="74"/>
        <v>-</v>
      </c>
      <c r="T294" s="36" t="str">
        <f t="shared" si="75"/>
        <v>-</v>
      </c>
      <c r="U294" s="36" t="str">
        <f t="shared" si="76"/>
        <v>-</v>
      </c>
      <c r="V294" s="36" t="str">
        <f t="shared" si="77"/>
        <v>-</v>
      </c>
      <c r="W294" s="36" t="str">
        <f t="shared" si="78"/>
        <v>-</v>
      </c>
      <c r="X294" s="36" t="str">
        <f t="shared" si="79"/>
        <v>-</v>
      </c>
      <c r="Y294" s="36" t="str">
        <f t="shared" si="80"/>
        <v>-</v>
      </c>
      <c r="Z294" s="36" t="str">
        <f t="shared" si="81"/>
        <v>-</v>
      </c>
      <c r="AA294" s="36" t="str">
        <f>IF($N294=Data!$G$10,$M294+Data!H$10,IF($N294=Data!$G$11,$M294+Data!H$11,IF($N294=Data!$G$12,$M294+Data!H$12,IF($N294=Data!$G$7,$M294+Data!H$7,IF($N294=Data!$G$8,$M294+Data!H$8,IF($N294=Data!$G$9,$M294+Data!H$9,IF($N294=Data!$G$3,$M294+Data!H$3,IF($N294=Data!$G$6,$M294+Data!H$6,IF($N294=Data!$G$4,$M294+Data!H$4,IF($N294=Data!$G$13,$M294+Data!H$13,IF($N294=Data!$G$14,$M294+Data!H$14,IF($N294=Data!$G$5,$M294+Data!H$5,Data!$G$16))))))))))))</f>
        <v>-</v>
      </c>
      <c r="AB294" s="36" t="str">
        <f>IF($N294=Data!$G$10,$M294+Data!J$10,IF($N294=Data!$G$11,$M294+Data!J$11,IF($N294=Data!$G$12,$M294+Data!J$12,IF($N294=Data!$G$7,$M294+Data!J$7,IF($N294=Data!$G$8,$M294+Data!J$8,IF($N294=Data!$G$9,$M294+Data!J$9,IF($N294=Data!$G$3,$M294+Data!J$3,IF($N294=Data!$G$6,$M294+Data!J$6,IF($N294=Data!$G$4,$M294+Data!J$4,IF($N294=Data!$G$13,$M294+Data!J$13,IF($N294=Data!$G$14,$M294+Data!J$14,IF($N294=Data!$G$5,$M294+Data!J$5,Data!$G$16))))))))))))</f>
        <v>-</v>
      </c>
      <c r="AC294" s="36" t="str">
        <f>IF($N294=Data!$G$10,$M294+Data!L$10,IF($N294=Data!$G$11,$M294+Data!L$11,IF($N294=Data!$G$12,$M294+Data!L$12,IF($N294=Data!$G$7,$M294+Data!L$7,IF($N294=Data!$G$8,$M294+Data!L$8,IF($N294=Data!$G$9,$M294+Data!L$9,IF($N294=Data!$G$3,$M294+Data!L$3,IF($N294=Data!$G$6,$M294+Data!L$6,IF($N294=Data!$G$4,$M294+Data!L$4,IF($N294=Data!$G$13,$M294+Data!L$13,IF($N294=Data!$G$14,$M294+Data!L$14,IF($N294=Data!$G$5,$M294+Data!L$5,Data!$G$16))))))))))))</f>
        <v>-</v>
      </c>
      <c r="AD294" s="36" t="str">
        <f>IF($N294=Data!$G$10,$M294+Data!N$10,IF($N294=Data!$G$11,$M294+Data!N$11,IF($N294=Data!$G$12,$M294+Data!N$12,IF($N294=Data!$G$7,$M294+Data!N$7,IF($N294=Data!$G$8,$M294+Data!N$8,IF($N294=Data!$G$9,$M294+Data!N$9,IF($N294=Data!$G$3,$M294+Data!N$3,IF($N294=Data!$G$6,$M294+Data!N$6,IF($N294=Data!$G$4,$M294+Data!N$4,IF($N294=Data!$G$13,$M294+Data!N$13,IF($N294=Data!$G$14,$M294+Data!N$14,IF($N294=Data!$G$5,$M294+Data!N$5,Data!$G$16))))))))))))</f>
        <v>-</v>
      </c>
      <c r="AE294" s="36" t="str">
        <f>IF($N294=Data!$G$10,$M294+Data!P$10,IF($N294=Data!$G$11,$M294+Data!P$11,IF($N294=Data!$G$12,$M294+Data!P$12,IF($N294=Data!$G$7,$M294+Data!P$7,IF($N294=Data!$G$8,$M294+Data!P$8,IF($N294=Data!$G$9,$M294+Data!P$9,IF($N294=Data!$G$3,$M294+Data!P$3,IF($N294=Data!$G$6,$M294+Data!P$6,IF($N294=Data!$G$4,$M294+Data!P$4,IF($N294=Data!$G$13,$M294+Data!P$13,IF($N294=Data!$G$14,$M294+Data!P$14,IF($N294=Data!$G$5,$M294+Data!P$5,Data!$G$16))))))))))))</f>
        <v>-</v>
      </c>
      <c r="AF294" s="36" t="str">
        <f>IF($N294=Data!$G$10,$M294+Data!R$10,IF($N294=Data!$G$11,$M294+Data!R$11,IF($N294=Data!$G$12,$M294+Data!R$12,IF($N294=Data!$G$7,$M294+Data!R$7,IF($N294=Data!$G$8,$M294+Data!R$8,IF($N294=Data!$G$9,$M294+Data!R$9,IF($N294=Data!$G$3,$M294+Data!R$3,IF($N294=Data!$G$6,$M294+Data!R$6,IF($N294=Data!$G$4,$M294+Data!R$4,IF($N294=Data!$G$13,$M294+Data!R$13,IF($N294=Data!$G$14,$M294+Data!R$14,IF($N294=Data!$G$5,$M294+Data!R$5,Data!$G$16))))))))))))</f>
        <v>-</v>
      </c>
      <c r="AG294" s="36" t="str">
        <f>IF($N294=Data!$G$10,$M294+Data!T$10,IF($N294=Data!$G$11,$M294+Data!T$11,IF($N294=Data!$G$12,$M294+Data!T$12,IF($N294=Data!$G$7,$M294+Data!T$7,IF($N294=Data!$G$8,$M294+Data!T$8,IF($N294=Data!$G$9,$M294+Data!T$9,IF($N294=Data!$G$3,$M294+Data!T$3,IF($N294=Data!$G$6,$M294+Data!T$6,IF($N294=Data!$G$4,$M294+Data!T$4,IF($N294=Data!$G$13,$M294+Data!T$13,IF($N294=Data!$G$14,$M294+Data!T$14,IF($N294=Data!$G$5,$M294+Data!T$5,Data!$G$16))))))))))))</f>
        <v>-</v>
      </c>
      <c r="AH294" s="36" t="str">
        <f>IF($N294=Data!$G$10,$M294+Data!V$10,IF($N294=Data!$G$11,$M294+Data!V$11,IF($N294=Data!$G$12,$M294+Data!V$12,IF($N294=Data!$G$7,$M294+Data!V$7,IF($N294=Data!$G$8,$M294+Data!V$8,IF($N294=Data!$G$9,$M294+Data!V$9,IF($N294=Data!$G$3,$M294+Data!V$3,IF($N294=Data!$G$6,$M294+Data!V$6,IF($N294=Data!$G$4,$M294+Data!V$4,IF($N294=Data!$G$13,$M294+Data!V$13,IF($N294=Data!$G$14,$M294+Data!V$14,IF($N294=Data!$G$5,$M294+Data!V$5,Data!$G$16))))))))))))</f>
        <v>-</v>
      </c>
      <c r="AI294" s="36" t="str">
        <f>IF($N294=Data!$G$10,$M294+Data!X$10,IF($N294=Data!$G$11,$M294+Data!X$11,IF($N294=Data!$G$12,$M294+Data!X$12,IF($N294=Data!$G$7,$M294+Data!X$7,IF($N294=Data!$G$8,$M294+Data!X$8,IF($N294=Data!$G$9,$M294+Data!X$9,IF($N294=Data!$G$3,$M294+Data!X$3,IF($N294=Data!$G$6,$M294+Data!X$6,IF($N294=Data!$G$4,$M294+Data!X$4,IF($N294=Data!$G$13,$M294+Data!X$13,IF($N294=Data!$G$14,$M294+Data!X$14,IF($N294=Data!$G$5,$M294+Data!X$5,Data!$G$16))))))))))))</f>
        <v>-</v>
      </c>
    </row>
    <row r="295" spans="1:37" s="56" customFormat="1" ht="63" customHeight="1" x14ac:dyDescent="0.25">
      <c r="A295" s="22">
        <f t="shared" si="68"/>
        <v>0</v>
      </c>
      <c r="B295" s="22">
        <f t="shared" si="69"/>
        <v>0</v>
      </c>
      <c r="C295" s="73"/>
      <c r="D295" s="73"/>
      <c r="E295" s="22"/>
      <c r="F295" s="22"/>
      <c r="G295" s="23"/>
      <c r="H295" s="23"/>
      <c r="I295" s="41"/>
      <c r="J295" s="24"/>
      <c r="K295" s="23"/>
      <c r="L295" s="24">
        <f t="shared" si="70"/>
        <v>0</v>
      </c>
      <c r="M295" s="24"/>
      <c r="N295" s="25" t="s">
        <v>944</v>
      </c>
      <c r="O295" s="26" t="s">
        <v>945</v>
      </c>
      <c r="P295" s="26" t="str">
        <f t="shared" si="71"/>
        <v>-</v>
      </c>
      <c r="Q295" s="25" t="e">
        <f t="shared" si="72"/>
        <v>#VALUE!</v>
      </c>
      <c r="R295" s="27" t="str">
        <f t="shared" si="73"/>
        <v>-</v>
      </c>
      <c r="S295" s="27" t="str">
        <f t="shared" si="74"/>
        <v>-</v>
      </c>
      <c r="T295" s="27" t="str">
        <f t="shared" si="75"/>
        <v>-</v>
      </c>
      <c r="U295" s="27" t="str">
        <f t="shared" si="76"/>
        <v>-</v>
      </c>
      <c r="V295" s="27" t="str">
        <f t="shared" si="77"/>
        <v>-</v>
      </c>
      <c r="W295" s="27" t="str">
        <f t="shared" si="78"/>
        <v>-</v>
      </c>
      <c r="X295" s="27" t="str">
        <f t="shared" si="79"/>
        <v>-</v>
      </c>
      <c r="Y295" s="27" t="str">
        <f t="shared" si="80"/>
        <v>-</v>
      </c>
      <c r="Z295" s="27" t="str">
        <f t="shared" si="81"/>
        <v>-</v>
      </c>
      <c r="AA295" s="37" t="str">
        <f>IF($N295=Data!$G$10,$M295+Data!H$10,IF($N295=Data!$G$11,$M295+Data!H$11,IF($N295=Data!$G$12,$M295+Data!H$12,IF($N295=Data!$G$7,$M295+Data!H$7,IF($N295=Data!$G$8,$M295+Data!H$8,IF($N295=Data!$G$9,$M295+Data!H$9,IF($N295=Data!$G$3,$M295+Data!H$3,IF($N295=Data!$G$6,$M295+Data!H$6,IF($N295=Data!$G$4,$M295+Data!H$4,IF($N295=Data!$G$13,$M295+Data!H$13,IF($N295=Data!$G$14,$M295+Data!H$14,IF($N295=Data!$G$5,$M295+Data!H$5,Data!$G$16))))))))))))</f>
        <v>-</v>
      </c>
      <c r="AB295" s="37" t="str">
        <f>IF($N295=Data!$G$10,$M295+Data!J$10,IF($N295=Data!$G$11,$M295+Data!J$11,IF($N295=Data!$G$12,$M295+Data!J$12,IF($N295=Data!$G$7,$M295+Data!J$7,IF($N295=Data!$G$8,$M295+Data!J$8,IF($N295=Data!$G$9,$M295+Data!J$9,IF($N295=Data!$G$3,$M295+Data!J$3,IF($N295=Data!$G$6,$M295+Data!J$6,IF($N295=Data!$G$4,$M295+Data!J$4,IF($N295=Data!$G$13,$M295+Data!J$13,IF($N295=Data!$G$14,$M295+Data!J$14,IF($N295=Data!$G$5,$M295+Data!J$5,Data!$G$16))))))))))))</f>
        <v>-</v>
      </c>
      <c r="AC295" s="37" t="str">
        <f>IF($N295=Data!$G$10,$M295+Data!L$10,IF($N295=Data!$G$11,$M295+Data!L$11,IF($N295=Data!$G$12,$M295+Data!L$12,IF($N295=Data!$G$7,$M295+Data!L$7,IF($N295=Data!$G$8,$M295+Data!L$8,IF($N295=Data!$G$9,$M295+Data!L$9,IF($N295=Data!$G$3,$M295+Data!L$3,IF($N295=Data!$G$6,$M295+Data!L$6,IF($N295=Data!$G$4,$M295+Data!L$4,IF($N295=Data!$G$13,$M295+Data!L$13,IF($N295=Data!$G$14,$M295+Data!L$14,IF($N295=Data!$G$5,$M295+Data!L$5,Data!$G$16))))))))))))</f>
        <v>-</v>
      </c>
      <c r="AD295" s="37" t="str">
        <f>IF($N295=Data!$G$10,$M295+Data!N$10,IF($N295=Data!$G$11,$M295+Data!N$11,IF($N295=Data!$G$12,$M295+Data!N$12,IF($N295=Data!$G$7,$M295+Data!N$7,IF($N295=Data!$G$8,$M295+Data!N$8,IF($N295=Data!$G$9,$M295+Data!N$9,IF($N295=Data!$G$3,$M295+Data!N$3,IF($N295=Data!$G$6,$M295+Data!N$6,IF($N295=Data!$G$4,$M295+Data!N$4,IF($N295=Data!$G$13,$M295+Data!N$13,IF($N295=Data!$G$14,$M295+Data!N$14,IF($N295=Data!$G$5,$M295+Data!N$5,Data!$G$16))))))))))))</f>
        <v>-</v>
      </c>
      <c r="AE295" s="37" t="str">
        <f>IF($N295=Data!$G$10,$M295+Data!P$10,IF($N295=Data!$G$11,$M295+Data!P$11,IF($N295=Data!$G$12,$M295+Data!P$12,IF($N295=Data!$G$7,$M295+Data!P$7,IF($N295=Data!$G$8,$M295+Data!P$8,IF($N295=Data!$G$9,$M295+Data!P$9,IF($N295=Data!$G$3,$M295+Data!P$3,IF($N295=Data!$G$6,$M295+Data!P$6,IF($N295=Data!$G$4,$M295+Data!P$4,IF($N295=Data!$G$13,$M295+Data!P$13,IF($N295=Data!$G$14,$M295+Data!P$14,IF($N295=Data!$G$5,$M295+Data!P$5,Data!$G$16))))))))))))</f>
        <v>-</v>
      </c>
      <c r="AF295" s="37" t="str">
        <f>IF($N295=Data!$G$10,$M295+Data!R$10,IF($N295=Data!$G$11,$M295+Data!R$11,IF($N295=Data!$G$12,$M295+Data!R$12,IF($N295=Data!$G$7,$M295+Data!R$7,IF($N295=Data!$G$8,$M295+Data!R$8,IF($N295=Data!$G$9,$M295+Data!R$9,IF($N295=Data!$G$3,$M295+Data!R$3,IF($N295=Data!$G$6,$M295+Data!R$6,IF($N295=Data!$G$4,$M295+Data!R$4,IF($N295=Data!$G$13,$M295+Data!R$13,IF($N295=Data!$G$14,$M295+Data!R$14,IF($N295=Data!$G$5,$M295+Data!R$5,Data!$G$16))))))))))))</f>
        <v>-</v>
      </c>
      <c r="AG295" s="37" t="str">
        <f>IF($N295=Data!$G$10,$M295+Data!T$10,IF($N295=Data!$G$11,$M295+Data!T$11,IF($N295=Data!$G$12,$M295+Data!T$12,IF($N295=Data!$G$7,$M295+Data!T$7,IF($N295=Data!$G$8,$M295+Data!T$8,IF($N295=Data!$G$9,$M295+Data!T$9,IF($N295=Data!$G$3,$M295+Data!T$3,IF($N295=Data!$G$6,$M295+Data!T$6,IF($N295=Data!$G$4,$M295+Data!T$4,IF($N295=Data!$G$13,$M295+Data!T$13,IF($N295=Data!$G$14,$M295+Data!T$14,IF($N295=Data!$G$5,$M295+Data!T$5,Data!$G$16))))))))))))</f>
        <v>-</v>
      </c>
      <c r="AH295" s="37" t="str">
        <f>IF($N295=Data!$G$10,$M295+Data!V$10,IF($N295=Data!$G$11,$M295+Data!V$11,IF($N295=Data!$G$12,$M295+Data!V$12,IF($N295=Data!$G$7,$M295+Data!V$7,IF($N295=Data!$G$8,$M295+Data!V$8,IF($N295=Data!$G$9,$M295+Data!V$9,IF($N295=Data!$G$3,$M295+Data!V$3,IF($N295=Data!$G$6,$M295+Data!V$6,IF($N295=Data!$G$4,$M295+Data!V$4,IF($N295=Data!$G$13,$M295+Data!V$13,IF($N295=Data!$G$14,$M295+Data!V$14,IF($N295=Data!$G$5,$M295+Data!V$5,Data!$G$16))))))))))))</f>
        <v>-</v>
      </c>
      <c r="AI295" s="37" t="str">
        <f>IF($N295=Data!$G$10,$M295+Data!X$10,IF($N295=Data!$G$11,$M295+Data!X$11,IF($N295=Data!$G$12,$M295+Data!X$12,IF($N295=Data!$G$7,$M295+Data!X$7,IF($N295=Data!$G$8,$M295+Data!X$8,IF($N295=Data!$G$9,$M295+Data!X$9,IF($N295=Data!$G$3,$M295+Data!X$3,IF($N295=Data!$G$6,$M295+Data!X$6,IF($N295=Data!$G$4,$M295+Data!X$4,IF($N295=Data!$G$13,$M295+Data!X$13,IF($N295=Data!$G$14,$M295+Data!X$14,IF($N295=Data!$G$5,$M295+Data!X$5,Data!$G$16))))))))))))</f>
        <v>-</v>
      </c>
      <c r="AJ295" s="55"/>
      <c r="AK295" s="55"/>
    </row>
    <row r="296" spans="1:37" s="55" customFormat="1" ht="63" customHeight="1" x14ac:dyDescent="0.25">
      <c r="A296" s="99">
        <f t="shared" si="68"/>
        <v>0</v>
      </c>
      <c r="B296" s="99">
        <f t="shared" si="69"/>
        <v>0</v>
      </c>
      <c r="C296" s="100"/>
      <c r="D296" s="100"/>
      <c r="E296" s="99"/>
      <c r="F296" s="99"/>
      <c r="G296" s="101"/>
      <c r="H296" s="101"/>
      <c r="I296" s="102"/>
      <c r="J296" s="36"/>
      <c r="K296" s="101"/>
      <c r="L296" s="36">
        <f t="shared" si="70"/>
        <v>0</v>
      </c>
      <c r="M296" s="36"/>
      <c r="N296" s="103" t="s">
        <v>946</v>
      </c>
      <c r="O296" s="36" t="s">
        <v>947</v>
      </c>
      <c r="P296" s="36" t="str">
        <f t="shared" si="71"/>
        <v>-</v>
      </c>
      <c r="Q296" s="103" t="e">
        <f t="shared" si="72"/>
        <v>#VALUE!</v>
      </c>
      <c r="R296" s="36" t="str">
        <f t="shared" si="73"/>
        <v>-</v>
      </c>
      <c r="S296" s="36" t="str">
        <f t="shared" si="74"/>
        <v>-</v>
      </c>
      <c r="T296" s="36" t="str">
        <f t="shared" si="75"/>
        <v>-</v>
      </c>
      <c r="U296" s="36" t="str">
        <f t="shared" si="76"/>
        <v>-</v>
      </c>
      <c r="V296" s="36" t="str">
        <f t="shared" si="77"/>
        <v>-</v>
      </c>
      <c r="W296" s="36" t="str">
        <f t="shared" si="78"/>
        <v>-</v>
      </c>
      <c r="X296" s="36" t="str">
        <f t="shared" si="79"/>
        <v>-</v>
      </c>
      <c r="Y296" s="36" t="str">
        <f t="shared" si="80"/>
        <v>-</v>
      </c>
      <c r="Z296" s="36" t="str">
        <f t="shared" si="81"/>
        <v>-</v>
      </c>
      <c r="AA296" s="36" t="str">
        <f>IF($N296=Data!$G$10,$M296+Data!H$10,IF($N296=Data!$G$11,$M296+Data!H$11,IF($N296=Data!$G$12,$M296+Data!H$12,IF($N296=Data!$G$7,$M296+Data!H$7,IF($N296=Data!$G$8,$M296+Data!H$8,IF($N296=Data!$G$9,$M296+Data!H$9,IF($N296=Data!$G$3,$M296+Data!H$3,IF($N296=Data!$G$6,$M296+Data!H$6,IF($N296=Data!$G$4,$M296+Data!H$4,IF($N296=Data!$G$13,$M296+Data!H$13,IF($N296=Data!$G$14,$M296+Data!H$14,IF($N296=Data!$G$5,$M296+Data!H$5,Data!$G$16))))))))))))</f>
        <v>-</v>
      </c>
      <c r="AB296" s="36" t="str">
        <f>IF($N296=Data!$G$10,$M296+Data!J$10,IF($N296=Data!$G$11,$M296+Data!J$11,IF($N296=Data!$G$12,$M296+Data!J$12,IF($N296=Data!$G$7,$M296+Data!J$7,IF($N296=Data!$G$8,$M296+Data!J$8,IF($N296=Data!$G$9,$M296+Data!J$9,IF($N296=Data!$G$3,$M296+Data!J$3,IF($N296=Data!$G$6,$M296+Data!J$6,IF($N296=Data!$G$4,$M296+Data!J$4,IF($N296=Data!$G$13,$M296+Data!J$13,IF($N296=Data!$G$14,$M296+Data!J$14,IF($N296=Data!$G$5,$M296+Data!J$5,Data!$G$16))))))))))))</f>
        <v>-</v>
      </c>
      <c r="AC296" s="36" t="str">
        <f>IF($N296=Data!$G$10,$M296+Data!L$10,IF($N296=Data!$G$11,$M296+Data!L$11,IF($N296=Data!$G$12,$M296+Data!L$12,IF($N296=Data!$G$7,$M296+Data!L$7,IF($N296=Data!$G$8,$M296+Data!L$8,IF($N296=Data!$G$9,$M296+Data!L$9,IF($N296=Data!$G$3,$M296+Data!L$3,IF($N296=Data!$G$6,$M296+Data!L$6,IF($N296=Data!$G$4,$M296+Data!L$4,IF($N296=Data!$G$13,$M296+Data!L$13,IF($N296=Data!$G$14,$M296+Data!L$14,IF($N296=Data!$G$5,$M296+Data!L$5,Data!$G$16))))))))))))</f>
        <v>-</v>
      </c>
      <c r="AD296" s="36" t="str">
        <f>IF($N296=Data!$G$10,$M296+Data!N$10,IF($N296=Data!$G$11,$M296+Data!N$11,IF($N296=Data!$G$12,$M296+Data!N$12,IF($N296=Data!$G$7,$M296+Data!N$7,IF($N296=Data!$G$8,$M296+Data!N$8,IF($N296=Data!$G$9,$M296+Data!N$9,IF($N296=Data!$G$3,$M296+Data!N$3,IF($N296=Data!$G$6,$M296+Data!N$6,IF($N296=Data!$G$4,$M296+Data!N$4,IF($N296=Data!$G$13,$M296+Data!N$13,IF($N296=Data!$G$14,$M296+Data!N$14,IF($N296=Data!$G$5,$M296+Data!N$5,Data!$G$16))))))))))))</f>
        <v>-</v>
      </c>
      <c r="AE296" s="36" t="str">
        <f>IF($N296=Data!$G$10,$M296+Data!P$10,IF($N296=Data!$G$11,$M296+Data!P$11,IF($N296=Data!$G$12,$M296+Data!P$12,IF($N296=Data!$G$7,$M296+Data!P$7,IF($N296=Data!$G$8,$M296+Data!P$8,IF($N296=Data!$G$9,$M296+Data!P$9,IF($N296=Data!$G$3,$M296+Data!P$3,IF($N296=Data!$G$6,$M296+Data!P$6,IF($N296=Data!$G$4,$M296+Data!P$4,IF($N296=Data!$G$13,$M296+Data!P$13,IF($N296=Data!$G$14,$M296+Data!P$14,IF($N296=Data!$G$5,$M296+Data!P$5,Data!$G$16))))))))))))</f>
        <v>-</v>
      </c>
      <c r="AF296" s="36" t="str">
        <f>IF($N296=Data!$G$10,$M296+Data!R$10,IF($N296=Data!$G$11,$M296+Data!R$11,IF($N296=Data!$G$12,$M296+Data!R$12,IF($N296=Data!$G$7,$M296+Data!R$7,IF($N296=Data!$G$8,$M296+Data!R$8,IF($N296=Data!$G$9,$M296+Data!R$9,IF($N296=Data!$G$3,$M296+Data!R$3,IF($N296=Data!$G$6,$M296+Data!R$6,IF($N296=Data!$G$4,$M296+Data!R$4,IF($N296=Data!$G$13,$M296+Data!R$13,IF($N296=Data!$G$14,$M296+Data!R$14,IF($N296=Data!$G$5,$M296+Data!R$5,Data!$G$16))))))))))))</f>
        <v>-</v>
      </c>
      <c r="AG296" s="36" t="str">
        <f>IF($N296=Data!$G$10,$M296+Data!T$10,IF($N296=Data!$G$11,$M296+Data!T$11,IF($N296=Data!$G$12,$M296+Data!T$12,IF($N296=Data!$G$7,$M296+Data!T$7,IF($N296=Data!$G$8,$M296+Data!T$8,IF($N296=Data!$G$9,$M296+Data!T$9,IF($N296=Data!$G$3,$M296+Data!T$3,IF($N296=Data!$G$6,$M296+Data!T$6,IF($N296=Data!$G$4,$M296+Data!T$4,IF($N296=Data!$G$13,$M296+Data!T$13,IF($N296=Data!$G$14,$M296+Data!T$14,IF($N296=Data!$G$5,$M296+Data!T$5,Data!$G$16))))))))))))</f>
        <v>-</v>
      </c>
      <c r="AH296" s="36" t="str">
        <f>IF($N296=Data!$G$10,$M296+Data!V$10,IF($N296=Data!$G$11,$M296+Data!V$11,IF($N296=Data!$G$12,$M296+Data!V$12,IF($N296=Data!$G$7,$M296+Data!V$7,IF($N296=Data!$G$8,$M296+Data!V$8,IF($N296=Data!$G$9,$M296+Data!V$9,IF($N296=Data!$G$3,$M296+Data!V$3,IF($N296=Data!$G$6,$M296+Data!V$6,IF($N296=Data!$G$4,$M296+Data!V$4,IF($N296=Data!$G$13,$M296+Data!V$13,IF($N296=Data!$G$14,$M296+Data!V$14,IF($N296=Data!$G$5,$M296+Data!V$5,Data!$G$16))))))))))))</f>
        <v>-</v>
      </c>
      <c r="AI296" s="36" t="str">
        <f>IF($N296=Data!$G$10,$M296+Data!X$10,IF($N296=Data!$G$11,$M296+Data!X$11,IF($N296=Data!$G$12,$M296+Data!X$12,IF($N296=Data!$G$7,$M296+Data!X$7,IF($N296=Data!$G$8,$M296+Data!X$8,IF($N296=Data!$G$9,$M296+Data!X$9,IF($N296=Data!$G$3,$M296+Data!X$3,IF($N296=Data!$G$6,$M296+Data!X$6,IF($N296=Data!$G$4,$M296+Data!X$4,IF($N296=Data!$G$13,$M296+Data!X$13,IF($N296=Data!$G$14,$M296+Data!X$14,IF($N296=Data!$G$5,$M296+Data!X$5,Data!$G$16))))))))))))</f>
        <v>-</v>
      </c>
    </row>
    <row r="297" spans="1:37" s="56" customFormat="1" ht="63" customHeight="1" x14ac:dyDescent="0.25">
      <c r="A297" s="22">
        <f t="shared" si="68"/>
        <v>0</v>
      </c>
      <c r="B297" s="22">
        <f t="shared" si="69"/>
        <v>0</v>
      </c>
      <c r="C297" s="73"/>
      <c r="D297" s="73"/>
      <c r="E297" s="22"/>
      <c r="F297" s="22"/>
      <c r="G297" s="23"/>
      <c r="H297" s="23"/>
      <c r="I297" s="41"/>
      <c r="J297" s="24"/>
      <c r="K297" s="23"/>
      <c r="L297" s="24">
        <f t="shared" si="70"/>
        <v>0</v>
      </c>
      <c r="M297" s="24"/>
      <c r="N297" s="25" t="s">
        <v>948</v>
      </c>
      <c r="O297" s="26" t="s">
        <v>949</v>
      </c>
      <c r="P297" s="26" t="str">
        <f t="shared" si="71"/>
        <v>-</v>
      </c>
      <c r="Q297" s="25" t="e">
        <f t="shared" si="72"/>
        <v>#VALUE!</v>
      </c>
      <c r="R297" s="27" t="str">
        <f t="shared" si="73"/>
        <v>-</v>
      </c>
      <c r="S297" s="27" t="str">
        <f t="shared" si="74"/>
        <v>-</v>
      </c>
      <c r="T297" s="27" t="str">
        <f t="shared" si="75"/>
        <v>-</v>
      </c>
      <c r="U297" s="27" t="str">
        <f t="shared" si="76"/>
        <v>-</v>
      </c>
      <c r="V297" s="27" t="str">
        <f t="shared" si="77"/>
        <v>-</v>
      </c>
      <c r="W297" s="27" t="str">
        <f t="shared" si="78"/>
        <v>-</v>
      </c>
      <c r="X297" s="27" t="str">
        <f t="shared" si="79"/>
        <v>-</v>
      </c>
      <c r="Y297" s="27" t="str">
        <f t="shared" si="80"/>
        <v>-</v>
      </c>
      <c r="Z297" s="27" t="str">
        <f t="shared" si="81"/>
        <v>-</v>
      </c>
      <c r="AA297" s="37" t="str">
        <f>IF($N297=Data!$G$10,$M297+Data!H$10,IF($N297=Data!$G$11,$M297+Data!H$11,IF($N297=Data!$G$12,$M297+Data!H$12,IF($N297=Data!$G$7,$M297+Data!H$7,IF($N297=Data!$G$8,$M297+Data!H$8,IF($N297=Data!$G$9,$M297+Data!H$9,IF($N297=Data!$G$3,$M297+Data!H$3,IF($N297=Data!$G$6,$M297+Data!H$6,IF($N297=Data!$G$4,$M297+Data!H$4,IF($N297=Data!$G$13,$M297+Data!H$13,IF($N297=Data!$G$14,$M297+Data!H$14,IF($N297=Data!$G$5,$M297+Data!H$5,Data!$G$16))))))))))))</f>
        <v>-</v>
      </c>
      <c r="AB297" s="37" t="str">
        <f>IF($N297=Data!$G$10,$M297+Data!J$10,IF($N297=Data!$G$11,$M297+Data!J$11,IF($N297=Data!$G$12,$M297+Data!J$12,IF($N297=Data!$G$7,$M297+Data!J$7,IF($N297=Data!$G$8,$M297+Data!J$8,IF($N297=Data!$G$9,$M297+Data!J$9,IF($N297=Data!$G$3,$M297+Data!J$3,IF($N297=Data!$G$6,$M297+Data!J$6,IF($N297=Data!$G$4,$M297+Data!J$4,IF($N297=Data!$G$13,$M297+Data!J$13,IF($N297=Data!$G$14,$M297+Data!J$14,IF($N297=Data!$G$5,$M297+Data!J$5,Data!$G$16))))))))))))</f>
        <v>-</v>
      </c>
      <c r="AC297" s="37" t="str">
        <f>IF($N297=Data!$G$10,$M297+Data!L$10,IF($N297=Data!$G$11,$M297+Data!L$11,IF($N297=Data!$G$12,$M297+Data!L$12,IF($N297=Data!$G$7,$M297+Data!L$7,IF($N297=Data!$G$8,$M297+Data!L$8,IF($N297=Data!$G$9,$M297+Data!L$9,IF($N297=Data!$G$3,$M297+Data!L$3,IF($N297=Data!$G$6,$M297+Data!L$6,IF($N297=Data!$G$4,$M297+Data!L$4,IF($N297=Data!$G$13,$M297+Data!L$13,IF($N297=Data!$G$14,$M297+Data!L$14,IF($N297=Data!$G$5,$M297+Data!L$5,Data!$G$16))))))))))))</f>
        <v>-</v>
      </c>
      <c r="AD297" s="37" t="str">
        <f>IF($N297=Data!$G$10,$M297+Data!N$10,IF($N297=Data!$G$11,$M297+Data!N$11,IF($N297=Data!$G$12,$M297+Data!N$12,IF($N297=Data!$G$7,$M297+Data!N$7,IF($N297=Data!$G$8,$M297+Data!N$8,IF($N297=Data!$G$9,$M297+Data!N$9,IF($N297=Data!$G$3,$M297+Data!N$3,IF($N297=Data!$G$6,$M297+Data!N$6,IF($N297=Data!$G$4,$M297+Data!N$4,IF($N297=Data!$G$13,$M297+Data!N$13,IF($N297=Data!$G$14,$M297+Data!N$14,IF($N297=Data!$G$5,$M297+Data!N$5,Data!$G$16))))))))))))</f>
        <v>-</v>
      </c>
      <c r="AE297" s="37" t="str">
        <f>IF($N297=Data!$G$10,$M297+Data!P$10,IF($N297=Data!$G$11,$M297+Data!P$11,IF($N297=Data!$G$12,$M297+Data!P$12,IF($N297=Data!$G$7,$M297+Data!P$7,IF($N297=Data!$G$8,$M297+Data!P$8,IF($N297=Data!$G$9,$M297+Data!P$9,IF($N297=Data!$G$3,$M297+Data!P$3,IF($N297=Data!$G$6,$M297+Data!P$6,IF($N297=Data!$G$4,$M297+Data!P$4,IF($N297=Data!$G$13,$M297+Data!P$13,IF($N297=Data!$G$14,$M297+Data!P$14,IF($N297=Data!$G$5,$M297+Data!P$5,Data!$G$16))))))))))))</f>
        <v>-</v>
      </c>
      <c r="AF297" s="37" t="str">
        <f>IF($N297=Data!$G$10,$M297+Data!R$10,IF($N297=Data!$G$11,$M297+Data!R$11,IF($N297=Data!$G$12,$M297+Data!R$12,IF($N297=Data!$G$7,$M297+Data!R$7,IF($N297=Data!$G$8,$M297+Data!R$8,IF($N297=Data!$G$9,$M297+Data!R$9,IF($N297=Data!$G$3,$M297+Data!R$3,IF($N297=Data!$G$6,$M297+Data!R$6,IF($N297=Data!$G$4,$M297+Data!R$4,IF($N297=Data!$G$13,$M297+Data!R$13,IF($N297=Data!$G$14,$M297+Data!R$14,IF($N297=Data!$G$5,$M297+Data!R$5,Data!$G$16))))))))))))</f>
        <v>-</v>
      </c>
      <c r="AG297" s="37" t="str">
        <f>IF($N297=Data!$G$10,$M297+Data!T$10,IF($N297=Data!$G$11,$M297+Data!T$11,IF($N297=Data!$G$12,$M297+Data!T$12,IF($N297=Data!$G$7,$M297+Data!T$7,IF($N297=Data!$G$8,$M297+Data!T$8,IF($N297=Data!$G$9,$M297+Data!T$9,IF($N297=Data!$G$3,$M297+Data!T$3,IF($N297=Data!$G$6,$M297+Data!T$6,IF($N297=Data!$G$4,$M297+Data!T$4,IF($N297=Data!$G$13,$M297+Data!T$13,IF($N297=Data!$G$14,$M297+Data!T$14,IF($N297=Data!$G$5,$M297+Data!T$5,Data!$G$16))))))))))))</f>
        <v>-</v>
      </c>
      <c r="AH297" s="37" t="str">
        <f>IF($N297=Data!$G$10,$M297+Data!V$10,IF($N297=Data!$G$11,$M297+Data!V$11,IF($N297=Data!$G$12,$M297+Data!V$12,IF($N297=Data!$G$7,$M297+Data!V$7,IF($N297=Data!$G$8,$M297+Data!V$8,IF($N297=Data!$G$9,$M297+Data!V$9,IF($N297=Data!$G$3,$M297+Data!V$3,IF($N297=Data!$G$6,$M297+Data!V$6,IF($N297=Data!$G$4,$M297+Data!V$4,IF($N297=Data!$G$13,$M297+Data!V$13,IF($N297=Data!$G$14,$M297+Data!V$14,IF($N297=Data!$G$5,$M297+Data!V$5,Data!$G$16))))))))))))</f>
        <v>-</v>
      </c>
      <c r="AI297" s="37" t="str">
        <f>IF($N297=Data!$G$10,$M297+Data!X$10,IF($N297=Data!$G$11,$M297+Data!X$11,IF($N297=Data!$G$12,$M297+Data!X$12,IF($N297=Data!$G$7,$M297+Data!X$7,IF($N297=Data!$G$8,$M297+Data!X$8,IF($N297=Data!$G$9,$M297+Data!X$9,IF($N297=Data!$G$3,$M297+Data!X$3,IF($N297=Data!$G$6,$M297+Data!X$6,IF($N297=Data!$G$4,$M297+Data!X$4,IF($N297=Data!$G$13,$M297+Data!X$13,IF($N297=Data!$G$14,$M297+Data!X$14,IF($N297=Data!$G$5,$M297+Data!X$5,Data!$G$16))))))))))))</f>
        <v>-</v>
      </c>
      <c r="AJ297" s="55"/>
      <c r="AK297" s="55"/>
    </row>
    <row r="298" spans="1:37" s="55" customFormat="1" ht="63" customHeight="1" x14ac:dyDescent="0.25">
      <c r="A298" s="99">
        <f t="shared" si="68"/>
        <v>0</v>
      </c>
      <c r="B298" s="99">
        <f t="shared" si="69"/>
        <v>0</v>
      </c>
      <c r="C298" s="100"/>
      <c r="D298" s="100"/>
      <c r="E298" s="99"/>
      <c r="F298" s="99"/>
      <c r="G298" s="101"/>
      <c r="H298" s="101"/>
      <c r="I298" s="102"/>
      <c r="J298" s="36"/>
      <c r="K298" s="101"/>
      <c r="L298" s="36">
        <f t="shared" si="70"/>
        <v>0</v>
      </c>
      <c r="M298" s="36"/>
      <c r="N298" s="103" t="s">
        <v>950</v>
      </c>
      <c r="O298" s="36" t="s">
        <v>951</v>
      </c>
      <c r="P298" s="36" t="str">
        <f t="shared" si="71"/>
        <v>-</v>
      </c>
      <c r="Q298" s="103" t="e">
        <f t="shared" si="72"/>
        <v>#VALUE!</v>
      </c>
      <c r="R298" s="36" t="str">
        <f t="shared" si="73"/>
        <v>-</v>
      </c>
      <c r="S298" s="36" t="str">
        <f t="shared" si="74"/>
        <v>-</v>
      </c>
      <c r="T298" s="36" t="str">
        <f t="shared" si="75"/>
        <v>-</v>
      </c>
      <c r="U298" s="36" t="str">
        <f t="shared" si="76"/>
        <v>-</v>
      </c>
      <c r="V298" s="36" t="str">
        <f t="shared" si="77"/>
        <v>-</v>
      </c>
      <c r="W298" s="36" t="str">
        <f t="shared" si="78"/>
        <v>-</v>
      </c>
      <c r="X298" s="36" t="str">
        <f t="shared" si="79"/>
        <v>-</v>
      </c>
      <c r="Y298" s="36" t="str">
        <f t="shared" si="80"/>
        <v>-</v>
      </c>
      <c r="Z298" s="36" t="str">
        <f t="shared" si="81"/>
        <v>-</v>
      </c>
      <c r="AA298" s="36" t="str">
        <f>IF($N298=Data!$G$10,$M298+Data!H$10,IF($N298=Data!$G$11,$M298+Data!H$11,IF($N298=Data!$G$12,$M298+Data!H$12,IF($N298=Data!$G$7,$M298+Data!H$7,IF($N298=Data!$G$8,$M298+Data!H$8,IF($N298=Data!$G$9,$M298+Data!H$9,IF($N298=Data!$G$3,$M298+Data!H$3,IF($N298=Data!$G$6,$M298+Data!H$6,IF($N298=Data!$G$4,$M298+Data!H$4,IF($N298=Data!$G$13,$M298+Data!H$13,IF($N298=Data!$G$14,$M298+Data!H$14,IF($N298=Data!$G$5,$M298+Data!H$5,Data!$G$16))))))))))))</f>
        <v>-</v>
      </c>
      <c r="AB298" s="36" t="str">
        <f>IF($N298=Data!$G$10,$M298+Data!J$10,IF($N298=Data!$G$11,$M298+Data!J$11,IF($N298=Data!$G$12,$M298+Data!J$12,IF($N298=Data!$G$7,$M298+Data!J$7,IF($N298=Data!$G$8,$M298+Data!J$8,IF($N298=Data!$G$9,$M298+Data!J$9,IF($N298=Data!$G$3,$M298+Data!J$3,IF($N298=Data!$G$6,$M298+Data!J$6,IF($N298=Data!$G$4,$M298+Data!J$4,IF($N298=Data!$G$13,$M298+Data!J$13,IF($N298=Data!$G$14,$M298+Data!J$14,IF($N298=Data!$G$5,$M298+Data!J$5,Data!$G$16))))))))))))</f>
        <v>-</v>
      </c>
      <c r="AC298" s="36" t="str">
        <f>IF($N298=Data!$G$10,$M298+Data!L$10,IF($N298=Data!$G$11,$M298+Data!L$11,IF($N298=Data!$G$12,$M298+Data!L$12,IF($N298=Data!$G$7,$M298+Data!L$7,IF($N298=Data!$G$8,$M298+Data!L$8,IF($N298=Data!$G$9,$M298+Data!L$9,IF($N298=Data!$G$3,$M298+Data!L$3,IF($N298=Data!$G$6,$M298+Data!L$6,IF($N298=Data!$G$4,$M298+Data!L$4,IF($N298=Data!$G$13,$M298+Data!L$13,IF($N298=Data!$G$14,$M298+Data!L$14,IF($N298=Data!$G$5,$M298+Data!L$5,Data!$G$16))))))))))))</f>
        <v>-</v>
      </c>
      <c r="AD298" s="36" t="str">
        <f>IF($N298=Data!$G$10,$M298+Data!N$10,IF($N298=Data!$G$11,$M298+Data!N$11,IF($N298=Data!$G$12,$M298+Data!N$12,IF($N298=Data!$G$7,$M298+Data!N$7,IF($N298=Data!$G$8,$M298+Data!N$8,IF($N298=Data!$G$9,$M298+Data!N$9,IF($N298=Data!$G$3,$M298+Data!N$3,IF($N298=Data!$G$6,$M298+Data!N$6,IF($N298=Data!$G$4,$M298+Data!N$4,IF($N298=Data!$G$13,$M298+Data!N$13,IF($N298=Data!$G$14,$M298+Data!N$14,IF($N298=Data!$G$5,$M298+Data!N$5,Data!$G$16))))))))))))</f>
        <v>-</v>
      </c>
      <c r="AE298" s="36" t="str">
        <f>IF($N298=Data!$G$10,$M298+Data!P$10,IF($N298=Data!$G$11,$M298+Data!P$11,IF($N298=Data!$G$12,$M298+Data!P$12,IF($N298=Data!$G$7,$M298+Data!P$7,IF($N298=Data!$G$8,$M298+Data!P$8,IF($N298=Data!$G$9,$M298+Data!P$9,IF($N298=Data!$G$3,$M298+Data!P$3,IF($N298=Data!$G$6,$M298+Data!P$6,IF($N298=Data!$G$4,$M298+Data!P$4,IF($N298=Data!$G$13,$M298+Data!P$13,IF($N298=Data!$G$14,$M298+Data!P$14,IF($N298=Data!$G$5,$M298+Data!P$5,Data!$G$16))))))))))))</f>
        <v>-</v>
      </c>
      <c r="AF298" s="36" t="str">
        <f>IF($N298=Data!$G$10,$M298+Data!R$10,IF($N298=Data!$G$11,$M298+Data!R$11,IF($N298=Data!$G$12,$M298+Data!R$12,IF($N298=Data!$G$7,$M298+Data!R$7,IF($N298=Data!$G$8,$M298+Data!R$8,IF($N298=Data!$G$9,$M298+Data!R$9,IF($N298=Data!$G$3,$M298+Data!R$3,IF($N298=Data!$G$6,$M298+Data!R$6,IF($N298=Data!$G$4,$M298+Data!R$4,IF($N298=Data!$G$13,$M298+Data!R$13,IF($N298=Data!$G$14,$M298+Data!R$14,IF($N298=Data!$G$5,$M298+Data!R$5,Data!$G$16))))))))))))</f>
        <v>-</v>
      </c>
      <c r="AG298" s="36" t="str">
        <f>IF($N298=Data!$G$10,$M298+Data!T$10,IF($N298=Data!$G$11,$M298+Data!T$11,IF($N298=Data!$G$12,$M298+Data!T$12,IF($N298=Data!$G$7,$M298+Data!T$7,IF($N298=Data!$G$8,$M298+Data!T$8,IF($N298=Data!$G$9,$M298+Data!T$9,IF($N298=Data!$G$3,$M298+Data!T$3,IF($N298=Data!$G$6,$M298+Data!T$6,IF($N298=Data!$G$4,$M298+Data!T$4,IF($N298=Data!$G$13,$M298+Data!T$13,IF($N298=Data!$G$14,$M298+Data!T$14,IF($N298=Data!$G$5,$M298+Data!T$5,Data!$G$16))))))))))))</f>
        <v>-</v>
      </c>
      <c r="AH298" s="36" t="str">
        <f>IF($N298=Data!$G$10,$M298+Data!V$10,IF($N298=Data!$G$11,$M298+Data!V$11,IF($N298=Data!$G$12,$M298+Data!V$12,IF($N298=Data!$G$7,$M298+Data!V$7,IF($N298=Data!$G$8,$M298+Data!V$8,IF($N298=Data!$G$9,$M298+Data!V$9,IF($N298=Data!$G$3,$M298+Data!V$3,IF($N298=Data!$G$6,$M298+Data!V$6,IF($N298=Data!$G$4,$M298+Data!V$4,IF($N298=Data!$G$13,$M298+Data!V$13,IF($N298=Data!$G$14,$M298+Data!V$14,IF($N298=Data!$G$5,$M298+Data!V$5,Data!$G$16))))))))))))</f>
        <v>-</v>
      </c>
      <c r="AI298" s="36" t="str">
        <f>IF($N298=Data!$G$10,$M298+Data!X$10,IF($N298=Data!$G$11,$M298+Data!X$11,IF($N298=Data!$G$12,$M298+Data!X$12,IF($N298=Data!$G$7,$M298+Data!X$7,IF($N298=Data!$G$8,$M298+Data!X$8,IF($N298=Data!$G$9,$M298+Data!X$9,IF($N298=Data!$G$3,$M298+Data!X$3,IF($N298=Data!$G$6,$M298+Data!X$6,IF($N298=Data!$G$4,$M298+Data!X$4,IF($N298=Data!$G$13,$M298+Data!X$13,IF($N298=Data!$G$14,$M298+Data!X$14,IF($N298=Data!$G$5,$M298+Data!X$5,Data!$G$16))))))))))))</f>
        <v>-</v>
      </c>
    </row>
    <row r="299" spans="1:37" s="56" customFormat="1" ht="63" customHeight="1" x14ac:dyDescent="0.25">
      <c r="A299" s="22">
        <f t="shared" si="68"/>
        <v>0</v>
      </c>
      <c r="B299" s="22">
        <f t="shared" si="69"/>
        <v>0</v>
      </c>
      <c r="C299" s="73"/>
      <c r="D299" s="73"/>
      <c r="E299" s="22"/>
      <c r="F299" s="22"/>
      <c r="G299" s="23"/>
      <c r="H299" s="23"/>
      <c r="I299" s="41"/>
      <c r="J299" s="24"/>
      <c r="K299" s="23"/>
      <c r="L299" s="24">
        <f t="shared" si="70"/>
        <v>0</v>
      </c>
      <c r="M299" s="24"/>
      <c r="N299" s="25" t="s">
        <v>952</v>
      </c>
      <c r="O299" s="26" t="s">
        <v>953</v>
      </c>
      <c r="P299" s="26" t="str">
        <f t="shared" si="71"/>
        <v>-</v>
      </c>
      <c r="Q299" s="25" t="e">
        <f t="shared" si="72"/>
        <v>#VALUE!</v>
      </c>
      <c r="R299" s="27" t="str">
        <f t="shared" si="73"/>
        <v>-</v>
      </c>
      <c r="S299" s="27" t="str">
        <f t="shared" si="74"/>
        <v>-</v>
      </c>
      <c r="T299" s="27" t="str">
        <f t="shared" si="75"/>
        <v>-</v>
      </c>
      <c r="U299" s="27" t="str">
        <f t="shared" si="76"/>
        <v>-</v>
      </c>
      <c r="V299" s="27" t="str">
        <f t="shared" si="77"/>
        <v>-</v>
      </c>
      <c r="W299" s="27" t="str">
        <f t="shared" si="78"/>
        <v>-</v>
      </c>
      <c r="X299" s="27" t="str">
        <f t="shared" si="79"/>
        <v>-</v>
      </c>
      <c r="Y299" s="27" t="str">
        <f t="shared" si="80"/>
        <v>-</v>
      </c>
      <c r="Z299" s="27" t="str">
        <f t="shared" si="81"/>
        <v>-</v>
      </c>
      <c r="AA299" s="37" t="str">
        <f>IF($N299=Data!$G$10,$M299+Data!H$10,IF($N299=Data!$G$11,$M299+Data!H$11,IF($N299=Data!$G$12,$M299+Data!H$12,IF($N299=Data!$G$7,$M299+Data!H$7,IF($N299=Data!$G$8,$M299+Data!H$8,IF($N299=Data!$G$9,$M299+Data!H$9,IF($N299=Data!$G$3,$M299+Data!H$3,IF($N299=Data!$G$6,$M299+Data!H$6,IF($N299=Data!$G$4,$M299+Data!H$4,IF($N299=Data!$G$13,$M299+Data!H$13,IF($N299=Data!$G$14,$M299+Data!H$14,IF($N299=Data!$G$5,$M299+Data!H$5,Data!$G$16))))))))))))</f>
        <v>-</v>
      </c>
      <c r="AB299" s="37" t="str">
        <f>IF($N299=Data!$G$10,$M299+Data!J$10,IF($N299=Data!$G$11,$M299+Data!J$11,IF($N299=Data!$G$12,$M299+Data!J$12,IF($N299=Data!$G$7,$M299+Data!J$7,IF($N299=Data!$G$8,$M299+Data!J$8,IF($N299=Data!$G$9,$M299+Data!J$9,IF($N299=Data!$G$3,$M299+Data!J$3,IF($N299=Data!$G$6,$M299+Data!J$6,IF($N299=Data!$G$4,$M299+Data!J$4,IF($N299=Data!$G$13,$M299+Data!J$13,IF($N299=Data!$G$14,$M299+Data!J$14,IF($N299=Data!$G$5,$M299+Data!J$5,Data!$G$16))))))))))))</f>
        <v>-</v>
      </c>
      <c r="AC299" s="37" t="str">
        <f>IF($N299=Data!$G$10,$M299+Data!L$10,IF($N299=Data!$G$11,$M299+Data!L$11,IF($N299=Data!$G$12,$M299+Data!L$12,IF($N299=Data!$G$7,$M299+Data!L$7,IF($N299=Data!$G$8,$M299+Data!L$8,IF($N299=Data!$G$9,$M299+Data!L$9,IF($N299=Data!$G$3,$M299+Data!L$3,IF($N299=Data!$G$6,$M299+Data!L$6,IF($N299=Data!$G$4,$M299+Data!L$4,IF($N299=Data!$G$13,$M299+Data!L$13,IF($N299=Data!$G$14,$M299+Data!L$14,IF($N299=Data!$G$5,$M299+Data!L$5,Data!$G$16))))))))))))</f>
        <v>-</v>
      </c>
      <c r="AD299" s="37" t="str">
        <f>IF($N299=Data!$G$10,$M299+Data!N$10,IF($N299=Data!$G$11,$M299+Data!N$11,IF($N299=Data!$G$12,$M299+Data!N$12,IF($N299=Data!$G$7,$M299+Data!N$7,IF($N299=Data!$G$8,$M299+Data!N$8,IF($N299=Data!$G$9,$M299+Data!N$9,IF($N299=Data!$G$3,$M299+Data!N$3,IF($N299=Data!$G$6,$M299+Data!N$6,IF($N299=Data!$G$4,$M299+Data!N$4,IF($N299=Data!$G$13,$M299+Data!N$13,IF($N299=Data!$G$14,$M299+Data!N$14,IF($N299=Data!$G$5,$M299+Data!N$5,Data!$G$16))))))))))))</f>
        <v>-</v>
      </c>
      <c r="AE299" s="37" t="str">
        <f>IF($N299=Data!$G$10,$M299+Data!P$10,IF($N299=Data!$G$11,$M299+Data!P$11,IF($N299=Data!$G$12,$M299+Data!P$12,IF($N299=Data!$G$7,$M299+Data!P$7,IF($N299=Data!$G$8,$M299+Data!P$8,IF($N299=Data!$G$9,$M299+Data!P$9,IF($N299=Data!$G$3,$M299+Data!P$3,IF($N299=Data!$G$6,$M299+Data!P$6,IF($N299=Data!$G$4,$M299+Data!P$4,IF($N299=Data!$G$13,$M299+Data!P$13,IF($N299=Data!$G$14,$M299+Data!P$14,IF($N299=Data!$G$5,$M299+Data!P$5,Data!$G$16))))))))))))</f>
        <v>-</v>
      </c>
      <c r="AF299" s="37" t="str">
        <f>IF($N299=Data!$G$10,$M299+Data!R$10,IF($N299=Data!$G$11,$M299+Data!R$11,IF($N299=Data!$G$12,$M299+Data!R$12,IF($N299=Data!$G$7,$M299+Data!R$7,IF($N299=Data!$G$8,$M299+Data!R$8,IF($N299=Data!$G$9,$M299+Data!R$9,IF($N299=Data!$G$3,$M299+Data!R$3,IF($N299=Data!$G$6,$M299+Data!R$6,IF($N299=Data!$G$4,$M299+Data!R$4,IF($N299=Data!$G$13,$M299+Data!R$13,IF($N299=Data!$G$14,$M299+Data!R$14,IF($N299=Data!$G$5,$M299+Data!R$5,Data!$G$16))))))))))))</f>
        <v>-</v>
      </c>
      <c r="AG299" s="37" t="str">
        <f>IF($N299=Data!$G$10,$M299+Data!T$10,IF($N299=Data!$G$11,$M299+Data!T$11,IF($N299=Data!$G$12,$M299+Data!T$12,IF($N299=Data!$G$7,$M299+Data!T$7,IF($N299=Data!$G$8,$M299+Data!T$8,IF($N299=Data!$G$9,$M299+Data!T$9,IF($N299=Data!$G$3,$M299+Data!T$3,IF($N299=Data!$G$6,$M299+Data!T$6,IF($N299=Data!$G$4,$M299+Data!T$4,IF($N299=Data!$G$13,$M299+Data!T$13,IF($N299=Data!$G$14,$M299+Data!T$14,IF($N299=Data!$G$5,$M299+Data!T$5,Data!$G$16))))))))))))</f>
        <v>-</v>
      </c>
      <c r="AH299" s="37" t="str">
        <f>IF($N299=Data!$G$10,$M299+Data!V$10,IF($N299=Data!$G$11,$M299+Data!V$11,IF($N299=Data!$G$12,$M299+Data!V$12,IF($N299=Data!$G$7,$M299+Data!V$7,IF($N299=Data!$G$8,$M299+Data!V$8,IF($N299=Data!$G$9,$M299+Data!V$9,IF($N299=Data!$G$3,$M299+Data!V$3,IF($N299=Data!$G$6,$M299+Data!V$6,IF($N299=Data!$G$4,$M299+Data!V$4,IF($N299=Data!$G$13,$M299+Data!V$13,IF($N299=Data!$G$14,$M299+Data!V$14,IF($N299=Data!$G$5,$M299+Data!V$5,Data!$G$16))))))))))))</f>
        <v>-</v>
      </c>
      <c r="AI299" s="37" t="str">
        <f>IF($N299=Data!$G$10,$M299+Data!X$10,IF($N299=Data!$G$11,$M299+Data!X$11,IF($N299=Data!$G$12,$M299+Data!X$12,IF($N299=Data!$G$7,$M299+Data!X$7,IF($N299=Data!$G$8,$M299+Data!X$8,IF($N299=Data!$G$9,$M299+Data!X$9,IF($N299=Data!$G$3,$M299+Data!X$3,IF($N299=Data!$G$6,$M299+Data!X$6,IF($N299=Data!$G$4,$M299+Data!X$4,IF($N299=Data!$G$13,$M299+Data!X$13,IF($N299=Data!$G$14,$M299+Data!X$14,IF($N299=Data!$G$5,$M299+Data!X$5,Data!$G$16))))))))))))</f>
        <v>-</v>
      </c>
      <c r="AJ299" s="55"/>
      <c r="AK299" s="55"/>
    </row>
    <row r="300" spans="1:37" s="55" customFormat="1" ht="63" customHeight="1" x14ac:dyDescent="0.25">
      <c r="A300" s="99">
        <f t="shared" si="68"/>
        <v>0</v>
      </c>
      <c r="B300" s="99">
        <f t="shared" si="69"/>
        <v>0</v>
      </c>
      <c r="C300" s="100"/>
      <c r="D300" s="100"/>
      <c r="E300" s="99"/>
      <c r="F300" s="99"/>
      <c r="G300" s="101"/>
      <c r="H300" s="101"/>
      <c r="I300" s="102"/>
      <c r="J300" s="36"/>
      <c r="K300" s="101"/>
      <c r="L300" s="36">
        <f t="shared" si="70"/>
        <v>0</v>
      </c>
      <c r="M300" s="36"/>
      <c r="N300" s="103" t="s">
        <v>954</v>
      </c>
      <c r="O300" s="36" t="s">
        <v>955</v>
      </c>
      <c r="P300" s="36" t="str">
        <f t="shared" si="71"/>
        <v>-</v>
      </c>
      <c r="Q300" s="103" t="e">
        <f t="shared" si="72"/>
        <v>#VALUE!</v>
      </c>
      <c r="R300" s="36" t="str">
        <f t="shared" si="73"/>
        <v>-</v>
      </c>
      <c r="S300" s="36" t="str">
        <f t="shared" si="74"/>
        <v>-</v>
      </c>
      <c r="T300" s="36" t="str">
        <f t="shared" si="75"/>
        <v>-</v>
      </c>
      <c r="U300" s="36" t="str">
        <f t="shared" si="76"/>
        <v>-</v>
      </c>
      <c r="V300" s="36" t="str">
        <f t="shared" si="77"/>
        <v>-</v>
      </c>
      <c r="W300" s="36" t="str">
        <f t="shared" si="78"/>
        <v>-</v>
      </c>
      <c r="X300" s="36" t="str">
        <f t="shared" si="79"/>
        <v>-</v>
      </c>
      <c r="Y300" s="36" t="str">
        <f t="shared" si="80"/>
        <v>-</v>
      </c>
      <c r="Z300" s="36" t="str">
        <f t="shared" si="81"/>
        <v>-</v>
      </c>
      <c r="AA300" s="36" t="str">
        <f>IF($N300=Data!$G$10,$M300+Data!H$10,IF($N300=Data!$G$11,$M300+Data!H$11,IF($N300=Data!$G$12,$M300+Data!H$12,IF($N300=Data!$G$7,$M300+Data!H$7,IF($N300=Data!$G$8,$M300+Data!H$8,IF($N300=Data!$G$9,$M300+Data!H$9,IF($N300=Data!$G$3,$M300+Data!H$3,IF($N300=Data!$G$6,$M300+Data!H$6,IF($N300=Data!$G$4,$M300+Data!H$4,IF($N300=Data!$G$13,$M300+Data!H$13,IF($N300=Data!$G$14,$M300+Data!H$14,IF($N300=Data!$G$5,$M300+Data!H$5,Data!$G$16))))))))))))</f>
        <v>-</v>
      </c>
      <c r="AB300" s="36" t="str">
        <f>IF($N300=Data!$G$10,$M300+Data!J$10,IF($N300=Data!$G$11,$M300+Data!J$11,IF($N300=Data!$G$12,$M300+Data!J$12,IF($N300=Data!$G$7,$M300+Data!J$7,IF($N300=Data!$G$8,$M300+Data!J$8,IF($N300=Data!$G$9,$M300+Data!J$9,IF($N300=Data!$G$3,$M300+Data!J$3,IF($N300=Data!$G$6,$M300+Data!J$6,IF($N300=Data!$G$4,$M300+Data!J$4,IF($N300=Data!$G$13,$M300+Data!J$13,IF($N300=Data!$G$14,$M300+Data!J$14,IF($N300=Data!$G$5,$M300+Data!J$5,Data!$G$16))))))))))))</f>
        <v>-</v>
      </c>
      <c r="AC300" s="36" t="str">
        <f>IF($N300=Data!$G$10,$M300+Data!L$10,IF($N300=Data!$G$11,$M300+Data!L$11,IF($N300=Data!$G$12,$M300+Data!L$12,IF($N300=Data!$G$7,$M300+Data!L$7,IF($N300=Data!$G$8,$M300+Data!L$8,IF($N300=Data!$G$9,$M300+Data!L$9,IF($N300=Data!$G$3,$M300+Data!L$3,IF($N300=Data!$G$6,$M300+Data!L$6,IF($N300=Data!$G$4,$M300+Data!L$4,IF($N300=Data!$G$13,$M300+Data!L$13,IF($N300=Data!$G$14,$M300+Data!L$14,IF($N300=Data!$G$5,$M300+Data!L$5,Data!$G$16))))))))))))</f>
        <v>-</v>
      </c>
      <c r="AD300" s="36" t="str">
        <f>IF($N300=Data!$G$10,$M300+Data!N$10,IF($N300=Data!$G$11,$M300+Data!N$11,IF($N300=Data!$G$12,$M300+Data!N$12,IF($N300=Data!$G$7,$M300+Data!N$7,IF($N300=Data!$G$8,$M300+Data!N$8,IF($N300=Data!$G$9,$M300+Data!N$9,IF($N300=Data!$G$3,$M300+Data!N$3,IF($N300=Data!$G$6,$M300+Data!N$6,IF($N300=Data!$G$4,$M300+Data!N$4,IF($N300=Data!$G$13,$M300+Data!N$13,IF($N300=Data!$G$14,$M300+Data!N$14,IF($N300=Data!$G$5,$M300+Data!N$5,Data!$G$16))))))))))))</f>
        <v>-</v>
      </c>
      <c r="AE300" s="36" t="str">
        <f>IF($N300=Data!$G$10,$M300+Data!P$10,IF($N300=Data!$G$11,$M300+Data!P$11,IF($N300=Data!$G$12,$M300+Data!P$12,IF($N300=Data!$G$7,$M300+Data!P$7,IF($N300=Data!$G$8,$M300+Data!P$8,IF($N300=Data!$G$9,$M300+Data!P$9,IF($N300=Data!$G$3,$M300+Data!P$3,IF($N300=Data!$G$6,$M300+Data!P$6,IF($N300=Data!$G$4,$M300+Data!P$4,IF($N300=Data!$G$13,$M300+Data!P$13,IF($N300=Data!$G$14,$M300+Data!P$14,IF($N300=Data!$G$5,$M300+Data!P$5,Data!$G$16))))))))))))</f>
        <v>-</v>
      </c>
      <c r="AF300" s="36" t="str">
        <f>IF($N300=Data!$G$10,$M300+Data!R$10,IF($N300=Data!$G$11,$M300+Data!R$11,IF($N300=Data!$G$12,$M300+Data!R$12,IF($N300=Data!$G$7,$M300+Data!R$7,IF($N300=Data!$G$8,$M300+Data!R$8,IF($N300=Data!$G$9,$M300+Data!R$9,IF($N300=Data!$G$3,$M300+Data!R$3,IF($N300=Data!$G$6,$M300+Data!R$6,IF($N300=Data!$G$4,$M300+Data!R$4,IF($N300=Data!$G$13,$M300+Data!R$13,IF($N300=Data!$G$14,$M300+Data!R$14,IF($N300=Data!$G$5,$M300+Data!R$5,Data!$G$16))))))))))))</f>
        <v>-</v>
      </c>
      <c r="AG300" s="36" t="str">
        <f>IF($N300=Data!$G$10,$M300+Data!T$10,IF($N300=Data!$G$11,$M300+Data!T$11,IF($N300=Data!$G$12,$M300+Data!T$12,IF($N300=Data!$G$7,$M300+Data!T$7,IF($N300=Data!$G$8,$M300+Data!T$8,IF($N300=Data!$G$9,$M300+Data!T$9,IF($N300=Data!$G$3,$M300+Data!T$3,IF($N300=Data!$G$6,$M300+Data!T$6,IF($N300=Data!$G$4,$M300+Data!T$4,IF($N300=Data!$G$13,$M300+Data!T$13,IF($N300=Data!$G$14,$M300+Data!T$14,IF($N300=Data!$G$5,$M300+Data!T$5,Data!$G$16))))))))))))</f>
        <v>-</v>
      </c>
      <c r="AH300" s="36" t="str">
        <f>IF($N300=Data!$G$10,$M300+Data!V$10,IF($N300=Data!$G$11,$M300+Data!V$11,IF($N300=Data!$G$12,$M300+Data!V$12,IF($N300=Data!$G$7,$M300+Data!V$7,IF($N300=Data!$G$8,$M300+Data!V$8,IF($N300=Data!$G$9,$M300+Data!V$9,IF($N300=Data!$G$3,$M300+Data!V$3,IF($N300=Data!$G$6,$M300+Data!V$6,IF($N300=Data!$G$4,$M300+Data!V$4,IF($N300=Data!$G$13,$M300+Data!V$13,IF($N300=Data!$G$14,$M300+Data!V$14,IF($N300=Data!$G$5,$M300+Data!V$5,Data!$G$16))))))))))))</f>
        <v>-</v>
      </c>
      <c r="AI300" s="36" t="str">
        <f>IF($N300=Data!$G$10,$M300+Data!X$10,IF($N300=Data!$G$11,$M300+Data!X$11,IF($N300=Data!$G$12,$M300+Data!X$12,IF($N300=Data!$G$7,$M300+Data!X$7,IF($N300=Data!$G$8,$M300+Data!X$8,IF($N300=Data!$G$9,$M300+Data!X$9,IF($N300=Data!$G$3,$M300+Data!X$3,IF($N300=Data!$G$6,$M300+Data!X$6,IF($N300=Data!$G$4,$M300+Data!X$4,IF($N300=Data!$G$13,$M300+Data!X$13,IF($N300=Data!$G$14,$M300+Data!X$14,IF($N300=Data!$G$5,$M300+Data!X$5,Data!$G$16))))))))))))</f>
        <v>-</v>
      </c>
    </row>
    <row r="301" spans="1:37" s="56" customFormat="1" ht="63" customHeight="1" x14ac:dyDescent="0.25">
      <c r="A301" s="22">
        <f t="shared" si="68"/>
        <v>0</v>
      </c>
      <c r="B301" s="22">
        <f t="shared" si="69"/>
        <v>0</v>
      </c>
      <c r="C301" s="73"/>
      <c r="D301" s="73"/>
      <c r="E301" s="22"/>
      <c r="F301" s="22"/>
      <c r="G301" s="23"/>
      <c r="H301" s="23"/>
      <c r="I301" s="41"/>
      <c r="J301" s="24"/>
      <c r="K301" s="23"/>
      <c r="L301" s="24">
        <f t="shared" si="70"/>
        <v>0</v>
      </c>
      <c r="M301" s="24"/>
      <c r="N301" s="25" t="s">
        <v>956</v>
      </c>
      <c r="O301" s="26" t="s">
        <v>957</v>
      </c>
      <c r="P301" s="26" t="str">
        <f t="shared" si="71"/>
        <v>-</v>
      </c>
      <c r="Q301" s="25" t="e">
        <f t="shared" si="72"/>
        <v>#VALUE!</v>
      </c>
      <c r="R301" s="27" t="str">
        <f t="shared" si="73"/>
        <v>-</v>
      </c>
      <c r="S301" s="27" t="str">
        <f t="shared" si="74"/>
        <v>-</v>
      </c>
      <c r="T301" s="27" t="str">
        <f t="shared" si="75"/>
        <v>-</v>
      </c>
      <c r="U301" s="27" t="str">
        <f t="shared" si="76"/>
        <v>-</v>
      </c>
      <c r="V301" s="27" t="str">
        <f t="shared" si="77"/>
        <v>-</v>
      </c>
      <c r="W301" s="27" t="str">
        <f t="shared" si="78"/>
        <v>-</v>
      </c>
      <c r="X301" s="27" t="str">
        <f t="shared" si="79"/>
        <v>-</v>
      </c>
      <c r="Y301" s="27" t="str">
        <f t="shared" si="80"/>
        <v>-</v>
      </c>
      <c r="Z301" s="27" t="str">
        <f t="shared" si="81"/>
        <v>-</v>
      </c>
      <c r="AA301" s="37" t="str">
        <f>IF($N301=Data!$G$10,$M301+Data!H$10,IF($N301=Data!$G$11,$M301+Data!H$11,IF($N301=Data!$G$12,$M301+Data!H$12,IF($N301=Data!$G$7,$M301+Data!H$7,IF($N301=Data!$G$8,$M301+Data!H$8,IF($N301=Data!$G$9,$M301+Data!H$9,IF($N301=Data!$G$3,$M301+Data!H$3,IF($N301=Data!$G$6,$M301+Data!H$6,IF($N301=Data!$G$4,$M301+Data!H$4,IF($N301=Data!$G$13,$M301+Data!H$13,IF($N301=Data!$G$14,$M301+Data!H$14,IF($N301=Data!$G$5,$M301+Data!H$5,Data!$G$16))))))))))))</f>
        <v>-</v>
      </c>
      <c r="AB301" s="37" t="str">
        <f>IF($N301=Data!$G$10,$M301+Data!J$10,IF($N301=Data!$G$11,$M301+Data!J$11,IF($N301=Data!$G$12,$M301+Data!J$12,IF($N301=Data!$G$7,$M301+Data!J$7,IF($N301=Data!$G$8,$M301+Data!J$8,IF($N301=Data!$G$9,$M301+Data!J$9,IF($N301=Data!$G$3,$M301+Data!J$3,IF($N301=Data!$G$6,$M301+Data!J$6,IF($N301=Data!$G$4,$M301+Data!J$4,IF($N301=Data!$G$13,$M301+Data!J$13,IF($N301=Data!$G$14,$M301+Data!J$14,IF($N301=Data!$G$5,$M301+Data!J$5,Data!$G$16))))))))))))</f>
        <v>-</v>
      </c>
      <c r="AC301" s="37" t="str">
        <f>IF($N301=Data!$G$10,$M301+Data!L$10,IF($N301=Data!$G$11,$M301+Data!L$11,IF($N301=Data!$G$12,$M301+Data!L$12,IF($N301=Data!$G$7,$M301+Data!L$7,IF($N301=Data!$G$8,$M301+Data!L$8,IF($N301=Data!$G$9,$M301+Data!L$9,IF($N301=Data!$G$3,$M301+Data!L$3,IF($N301=Data!$G$6,$M301+Data!L$6,IF($N301=Data!$G$4,$M301+Data!L$4,IF($N301=Data!$G$13,$M301+Data!L$13,IF($N301=Data!$G$14,$M301+Data!L$14,IF($N301=Data!$G$5,$M301+Data!L$5,Data!$G$16))))))))))))</f>
        <v>-</v>
      </c>
      <c r="AD301" s="37" t="str">
        <f>IF($N301=Data!$G$10,$M301+Data!N$10,IF($N301=Data!$G$11,$M301+Data!N$11,IF($N301=Data!$G$12,$M301+Data!N$12,IF($N301=Data!$G$7,$M301+Data!N$7,IF($N301=Data!$G$8,$M301+Data!N$8,IF($N301=Data!$G$9,$M301+Data!N$9,IF($N301=Data!$G$3,$M301+Data!N$3,IF($N301=Data!$G$6,$M301+Data!N$6,IF($N301=Data!$G$4,$M301+Data!N$4,IF($N301=Data!$G$13,$M301+Data!N$13,IF($N301=Data!$G$14,$M301+Data!N$14,IF($N301=Data!$G$5,$M301+Data!N$5,Data!$G$16))))))))))))</f>
        <v>-</v>
      </c>
      <c r="AE301" s="37" t="str">
        <f>IF($N301=Data!$G$10,$M301+Data!P$10,IF($N301=Data!$G$11,$M301+Data!P$11,IF($N301=Data!$G$12,$M301+Data!P$12,IF($N301=Data!$G$7,$M301+Data!P$7,IF($N301=Data!$G$8,$M301+Data!P$8,IF($N301=Data!$G$9,$M301+Data!P$9,IF($N301=Data!$G$3,$M301+Data!P$3,IF($N301=Data!$G$6,$M301+Data!P$6,IF($N301=Data!$G$4,$M301+Data!P$4,IF($N301=Data!$G$13,$M301+Data!P$13,IF($N301=Data!$G$14,$M301+Data!P$14,IF($N301=Data!$G$5,$M301+Data!P$5,Data!$G$16))))))))))))</f>
        <v>-</v>
      </c>
      <c r="AF301" s="37" t="str">
        <f>IF($N301=Data!$G$10,$M301+Data!R$10,IF($N301=Data!$G$11,$M301+Data!R$11,IF($N301=Data!$G$12,$M301+Data!R$12,IF($N301=Data!$G$7,$M301+Data!R$7,IF($N301=Data!$G$8,$M301+Data!R$8,IF($N301=Data!$G$9,$M301+Data!R$9,IF($N301=Data!$G$3,$M301+Data!R$3,IF($N301=Data!$G$6,$M301+Data!R$6,IF($N301=Data!$G$4,$M301+Data!R$4,IF($N301=Data!$G$13,$M301+Data!R$13,IF($N301=Data!$G$14,$M301+Data!R$14,IF($N301=Data!$G$5,$M301+Data!R$5,Data!$G$16))))))))))))</f>
        <v>-</v>
      </c>
      <c r="AG301" s="37" t="str">
        <f>IF($N301=Data!$G$10,$M301+Data!T$10,IF($N301=Data!$G$11,$M301+Data!T$11,IF($N301=Data!$G$12,$M301+Data!T$12,IF($N301=Data!$G$7,$M301+Data!T$7,IF($N301=Data!$G$8,$M301+Data!T$8,IF($N301=Data!$G$9,$M301+Data!T$9,IF($N301=Data!$G$3,$M301+Data!T$3,IF($N301=Data!$G$6,$M301+Data!T$6,IF($N301=Data!$G$4,$M301+Data!T$4,IF($N301=Data!$G$13,$M301+Data!T$13,IF($N301=Data!$G$14,$M301+Data!T$14,IF($N301=Data!$G$5,$M301+Data!T$5,Data!$G$16))))))))))))</f>
        <v>-</v>
      </c>
      <c r="AH301" s="37" t="str">
        <f>IF($N301=Data!$G$10,$M301+Data!V$10,IF($N301=Data!$G$11,$M301+Data!V$11,IF($N301=Data!$G$12,$M301+Data!V$12,IF($N301=Data!$G$7,$M301+Data!V$7,IF($N301=Data!$G$8,$M301+Data!V$8,IF($N301=Data!$G$9,$M301+Data!V$9,IF($N301=Data!$G$3,$M301+Data!V$3,IF($N301=Data!$G$6,$M301+Data!V$6,IF($N301=Data!$G$4,$M301+Data!V$4,IF($N301=Data!$G$13,$M301+Data!V$13,IF($N301=Data!$G$14,$M301+Data!V$14,IF($N301=Data!$G$5,$M301+Data!V$5,Data!$G$16))))))))))))</f>
        <v>-</v>
      </c>
      <c r="AI301" s="37" t="str">
        <f>IF($N301=Data!$G$10,$M301+Data!X$10,IF($N301=Data!$G$11,$M301+Data!X$11,IF($N301=Data!$G$12,$M301+Data!X$12,IF($N301=Data!$G$7,$M301+Data!X$7,IF($N301=Data!$G$8,$M301+Data!X$8,IF($N301=Data!$G$9,$M301+Data!X$9,IF($N301=Data!$G$3,$M301+Data!X$3,IF($N301=Data!$G$6,$M301+Data!X$6,IF($N301=Data!$G$4,$M301+Data!X$4,IF($N301=Data!$G$13,$M301+Data!X$13,IF($N301=Data!$G$14,$M301+Data!X$14,IF($N301=Data!$G$5,$M301+Data!X$5,Data!$G$16))))))))))))</f>
        <v>-</v>
      </c>
      <c r="AJ301" s="55"/>
      <c r="AK301" s="55"/>
    </row>
    <row r="302" spans="1:37" s="55" customFormat="1" ht="63" customHeight="1" x14ac:dyDescent="0.25">
      <c r="A302" s="99">
        <f t="shared" si="68"/>
        <v>0</v>
      </c>
      <c r="B302" s="99">
        <f t="shared" si="69"/>
        <v>0</v>
      </c>
      <c r="C302" s="100"/>
      <c r="D302" s="100"/>
      <c r="E302" s="99"/>
      <c r="F302" s="99"/>
      <c r="G302" s="101"/>
      <c r="H302" s="101"/>
      <c r="I302" s="102"/>
      <c r="J302" s="36"/>
      <c r="K302" s="101"/>
      <c r="L302" s="36">
        <f t="shared" si="70"/>
        <v>0</v>
      </c>
      <c r="M302" s="36"/>
      <c r="N302" s="103" t="s">
        <v>958</v>
      </c>
      <c r="O302" s="36" t="s">
        <v>959</v>
      </c>
      <c r="P302" s="36" t="str">
        <f t="shared" si="71"/>
        <v>-</v>
      </c>
      <c r="Q302" s="103" t="e">
        <f t="shared" si="72"/>
        <v>#VALUE!</v>
      </c>
      <c r="R302" s="36" t="str">
        <f t="shared" si="73"/>
        <v>-</v>
      </c>
      <c r="S302" s="36" t="str">
        <f t="shared" si="74"/>
        <v>-</v>
      </c>
      <c r="T302" s="36" t="str">
        <f t="shared" si="75"/>
        <v>-</v>
      </c>
      <c r="U302" s="36" t="str">
        <f t="shared" si="76"/>
        <v>-</v>
      </c>
      <c r="V302" s="36" t="str">
        <f t="shared" si="77"/>
        <v>-</v>
      </c>
      <c r="W302" s="36" t="str">
        <f t="shared" si="78"/>
        <v>-</v>
      </c>
      <c r="X302" s="36" t="str">
        <f t="shared" si="79"/>
        <v>-</v>
      </c>
      <c r="Y302" s="36" t="str">
        <f t="shared" si="80"/>
        <v>-</v>
      </c>
      <c r="Z302" s="36" t="str">
        <f t="shared" si="81"/>
        <v>-</v>
      </c>
      <c r="AA302" s="36" t="str">
        <f>IF($N302=Data!$G$10,$M302+Data!H$10,IF($N302=Data!$G$11,$M302+Data!H$11,IF($N302=Data!$G$12,$M302+Data!H$12,IF($N302=Data!$G$7,$M302+Data!H$7,IF($N302=Data!$G$8,$M302+Data!H$8,IF($N302=Data!$G$9,$M302+Data!H$9,IF($N302=Data!$G$3,$M302+Data!H$3,IF($N302=Data!$G$6,$M302+Data!H$6,IF($N302=Data!$G$4,$M302+Data!H$4,IF($N302=Data!$G$13,$M302+Data!H$13,IF($N302=Data!$G$14,$M302+Data!H$14,IF($N302=Data!$G$5,$M302+Data!H$5,Data!$G$16))))))))))))</f>
        <v>-</v>
      </c>
      <c r="AB302" s="36" t="str">
        <f>IF($N302=Data!$G$10,$M302+Data!J$10,IF($N302=Data!$G$11,$M302+Data!J$11,IF($N302=Data!$G$12,$M302+Data!J$12,IF($N302=Data!$G$7,$M302+Data!J$7,IF($N302=Data!$G$8,$M302+Data!J$8,IF($N302=Data!$G$9,$M302+Data!J$9,IF($N302=Data!$G$3,$M302+Data!J$3,IF($N302=Data!$G$6,$M302+Data!J$6,IF($N302=Data!$G$4,$M302+Data!J$4,IF($N302=Data!$G$13,$M302+Data!J$13,IF($N302=Data!$G$14,$M302+Data!J$14,IF($N302=Data!$G$5,$M302+Data!J$5,Data!$G$16))))))))))))</f>
        <v>-</v>
      </c>
      <c r="AC302" s="36" t="str">
        <f>IF($N302=Data!$G$10,$M302+Data!L$10,IF($N302=Data!$G$11,$M302+Data!L$11,IF($N302=Data!$G$12,$M302+Data!L$12,IF($N302=Data!$G$7,$M302+Data!L$7,IF($N302=Data!$G$8,$M302+Data!L$8,IF($N302=Data!$G$9,$M302+Data!L$9,IF($N302=Data!$G$3,$M302+Data!L$3,IF($N302=Data!$G$6,$M302+Data!L$6,IF($N302=Data!$G$4,$M302+Data!L$4,IF($N302=Data!$G$13,$M302+Data!L$13,IF($N302=Data!$G$14,$M302+Data!L$14,IF($N302=Data!$G$5,$M302+Data!L$5,Data!$G$16))))))))))))</f>
        <v>-</v>
      </c>
      <c r="AD302" s="36" t="str">
        <f>IF($N302=Data!$G$10,$M302+Data!N$10,IF($N302=Data!$G$11,$M302+Data!N$11,IF($N302=Data!$G$12,$M302+Data!N$12,IF($N302=Data!$G$7,$M302+Data!N$7,IF($N302=Data!$G$8,$M302+Data!N$8,IF($N302=Data!$G$9,$M302+Data!N$9,IF($N302=Data!$G$3,$M302+Data!N$3,IF($N302=Data!$G$6,$M302+Data!N$6,IF($N302=Data!$G$4,$M302+Data!N$4,IF($N302=Data!$G$13,$M302+Data!N$13,IF($N302=Data!$G$14,$M302+Data!N$14,IF($N302=Data!$G$5,$M302+Data!N$5,Data!$G$16))))))))))))</f>
        <v>-</v>
      </c>
      <c r="AE302" s="36" t="str">
        <f>IF($N302=Data!$G$10,$M302+Data!P$10,IF($N302=Data!$G$11,$M302+Data!P$11,IF($N302=Data!$G$12,$M302+Data!P$12,IF($N302=Data!$G$7,$M302+Data!P$7,IF($N302=Data!$G$8,$M302+Data!P$8,IF($N302=Data!$G$9,$M302+Data!P$9,IF($N302=Data!$G$3,$M302+Data!P$3,IF($N302=Data!$G$6,$M302+Data!P$6,IF($N302=Data!$G$4,$M302+Data!P$4,IF($N302=Data!$G$13,$M302+Data!P$13,IF($N302=Data!$G$14,$M302+Data!P$14,IF($N302=Data!$G$5,$M302+Data!P$5,Data!$G$16))))))))))))</f>
        <v>-</v>
      </c>
      <c r="AF302" s="36" t="str">
        <f>IF($N302=Data!$G$10,$M302+Data!R$10,IF($N302=Data!$G$11,$M302+Data!R$11,IF($N302=Data!$G$12,$M302+Data!R$12,IF($N302=Data!$G$7,$M302+Data!R$7,IF($N302=Data!$G$8,$M302+Data!R$8,IF($N302=Data!$G$9,$M302+Data!R$9,IF($N302=Data!$G$3,$M302+Data!R$3,IF($N302=Data!$G$6,$M302+Data!R$6,IF($N302=Data!$G$4,$M302+Data!R$4,IF($N302=Data!$G$13,$M302+Data!R$13,IF($N302=Data!$G$14,$M302+Data!R$14,IF($N302=Data!$G$5,$M302+Data!R$5,Data!$G$16))))))))))))</f>
        <v>-</v>
      </c>
      <c r="AG302" s="36" t="str">
        <f>IF($N302=Data!$G$10,$M302+Data!T$10,IF($N302=Data!$G$11,$M302+Data!T$11,IF($N302=Data!$G$12,$M302+Data!T$12,IF($N302=Data!$G$7,$M302+Data!T$7,IF($N302=Data!$G$8,$M302+Data!T$8,IF($N302=Data!$G$9,$M302+Data!T$9,IF($N302=Data!$G$3,$M302+Data!T$3,IF($N302=Data!$G$6,$M302+Data!T$6,IF($N302=Data!$G$4,$M302+Data!T$4,IF($N302=Data!$G$13,$M302+Data!T$13,IF($N302=Data!$G$14,$M302+Data!T$14,IF($N302=Data!$G$5,$M302+Data!T$5,Data!$G$16))))))))))))</f>
        <v>-</v>
      </c>
      <c r="AH302" s="36" t="str">
        <f>IF($N302=Data!$G$10,$M302+Data!V$10,IF($N302=Data!$G$11,$M302+Data!V$11,IF($N302=Data!$G$12,$M302+Data!V$12,IF($N302=Data!$G$7,$M302+Data!V$7,IF($N302=Data!$G$8,$M302+Data!V$8,IF($N302=Data!$G$9,$M302+Data!V$9,IF($N302=Data!$G$3,$M302+Data!V$3,IF($N302=Data!$G$6,$M302+Data!V$6,IF($N302=Data!$G$4,$M302+Data!V$4,IF($N302=Data!$G$13,$M302+Data!V$13,IF($N302=Data!$G$14,$M302+Data!V$14,IF($N302=Data!$G$5,$M302+Data!V$5,Data!$G$16))))))))))))</f>
        <v>-</v>
      </c>
      <c r="AI302" s="36" t="str">
        <f>IF($N302=Data!$G$10,$M302+Data!X$10,IF($N302=Data!$G$11,$M302+Data!X$11,IF($N302=Data!$G$12,$M302+Data!X$12,IF($N302=Data!$G$7,$M302+Data!X$7,IF($N302=Data!$G$8,$M302+Data!X$8,IF($N302=Data!$G$9,$M302+Data!X$9,IF($N302=Data!$G$3,$M302+Data!X$3,IF($N302=Data!$G$6,$M302+Data!X$6,IF($N302=Data!$G$4,$M302+Data!X$4,IF($N302=Data!$G$13,$M302+Data!X$13,IF($N302=Data!$G$14,$M302+Data!X$14,IF($N302=Data!$G$5,$M302+Data!X$5,Data!$G$16))))))))))))</f>
        <v>-</v>
      </c>
    </row>
  </sheetData>
  <mergeCells count="5">
    <mergeCell ref="R13:Z13"/>
    <mergeCell ref="N13:Q13"/>
    <mergeCell ref="C6:E6"/>
    <mergeCell ref="F6:O6"/>
    <mergeCell ref="C1:O1"/>
  </mergeCells>
  <conditionalFormatting sqref="AA15:AA302">
    <cfRule type="cellIs" dxfId="10" priority="48" operator="equal">
      <formula>$M15</formula>
    </cfRule>
  </conditionalFormatting>
  <conditionalFormatting sqref="AB15:AB302">
    <cfRule type="cellIs" dxfId="9" priority="47" operator="equal">
      <formula>$AA15</formula>
    </cfRule>
  </conditionalFormatting>
  <conditionalFormatting sqref="AC15:AC302">
    <cfRule type="cellIs" dxfId="8" priority="45" operator="equal">
      <formula>$AB15</formula>
    </cfRule>
  </conditionalFormatting>
  <conditionalFormatting sqref="AD15:AD302">
    <cfRule type="cellIs" dxfId="7" priority="44" operator="equal">
      <formula>$AC15</formula>
    </cfRule>
  </conditionalFormatting>
  <conditionalFormatting sqref="AE15:AE302">
    <cfRule type="cellIs" dxfId="6" priority="43" operator="equal">
      <formula>$AD15</formula>
    </cfRule>
  </conditionalFormatting>
  <conditionalFormatting sqref="AF15:AF302">
    <cfRule type="cellIs" dxfId="5" priority="42" operator="equal">
      <formula>$AE15</formula>
    </cfRule>
  </conditionalFormatting>
  <conditionalFormatting sqref="AG15:AG302">
    <cfRule type="cellIs" dxfId="4" priority="41" operator="equal">
      <formula>$AF15</formula>
    </cfRule>
  </conditionalFormatting>
  <conditionalFormatting sqref="AH15:AH302">
    <cfRule type="cellIs" dxfId="3" priority="40" operator="equal">
      <formula>$AG15</formula>
    </cfRule>
  </conditionalFormatting>
  <conditionalFormatting sqref="AI15:AI302">
    <cfRule type="cellIs" dxfId="2" priority="30" operator="equal">
      <formula>$AH15</formula>
    </cfRule>
  </conditionalFormatting>
  <conditionalFormatting sqref="S15:Z302">
    <cfRule type="cellIs" dxfId="1" priority="11" operator="equal">
      <formula>R15</formula>
    </cfRule>
  </conditionalFormatting>
  <conditionalFormatting sqref="Q15:Q302">
    <cfRule type="cellIs" dxfId="0" priority="1" operator="greaterThan">
      <formula>0</formula>
    </cfRule>
  </conditionalFormatting>
  <printOptions horizontalCentered="1"/>
  <pageMargins left="3.937007874015748E-2" right="3.937007874015748E-2" top="0.55118110236220474" bottom="0.15748031496062992" header="0.31496062992125984" footer="0.11811023622047245"/>
  <pageSetup paperSize="8" scale="59" fitToHeight="0" orientation="landscape" r:id="rId1"/>
  <rowBreaks count="1" manualBreakCount="1">
    <brk id="30" min="4" max="23" man="1"/>
  </rowBreaks>
  <colBreaks count="1" manualBreakCount="1">
    <brk id="25" max="1048575" man="1"/>
  </col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Data!$B$2:$B$8</xm:f>
          </x14:formula1>
          <xm:sqref>G7</xm:sqref>
        </x14:dataValidation>
        <x14:dataValidation type="list" allowBlank="1" showInputMessage="1" showErrorMessage="1">
          <x14:formula1>
            <xm:f>Data!$G$2:$G$14</xm:f>
          </x14:formula1>
          <xm:sqref>N15:N302</xm:sqref>
        </x14:dataValidation>
        <x14:dataValidation type="list" allowBlank="1" showInputMessage="1" showErrorMessage="1">
          <x14:formula1>
            <xm:f>Data!$F$2:$F$7</xm:f>
          </x14:formula1>
          <xm:sqref>O15:O302</xm:sqref>
        </x14:dataValidation>
        <x14:dataValidation type="list" allowBlank="1" showInputMessage="1" showErrorMessage="1">
          <x14:formula1>
            <xm:f>Data!$C$2:$C$8</xm:f>
          </x14:formula1>
          <xm:sqref>G15:G302</xm:sqref>
        </x14:dataValidation>
        <x14:dataValidation type="list" allowBlank="1" showInputMessage="1" showErrorMessage="1">
          <x14:formula1>
            <xm:f>Data!$D$2:$D$8</xm:f>
          </x14:formula1>
          <xm:sqref>H15:H302</xm:sqref>
        </x14:dataValidation>
        <x14:dataValidation type="list" showInputMessage="1" showErrorMessage="1">
          <x14:formula1>
            <xm:f>Data!$E$2:$E$3</xm:f>
          </x14:formula1>
          <xm:sqref>D15:D302</xm:sqref>
        </x14:dataValidation>
        <x14:dataValidation type="list" allowBlank="1" showInputMessage="1" showErrorMessage="1">
          <x14:formula1>
            <xm:f>Data!$A$2:$A$276</xm:f>
          </x14:formula1>
          <xm:sqref>C15:C302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K300"/>
  <sheetViews>
    <sheetView zoomScale="55" zoomScaleNormal="55" workbookViewId="0">
      <selection activeCell="B9" sqref="B9"/>
    </sheetView>
  </sheetViews>
  <sheetFormatPr baseColWidth="10" defaultColWidth="11.42578125" defaultRowHeight="12.75" x14ac:dyDescent="0.2"/>
  <cols>
    <col min="1" max="1" width="54.140625" customWidth="1"/>
    <col min="2" max="2" width="86.28515625" customWidth="1"/>
    <col min="3" max="4" width="17" customWidth="1"/>
    <col min="5" max="5" width="18.5703125" customWidth="1"/>
    <col min="6" max="6" width="25" customWidth="1"/>
    <col min="7" max="7" width="23.140625" customWidth="1"/>
    <col min="8" max="8" width="24" bestFit="1" customWidth="1"/>
    <col min="9" max="9" width="14.140625" customWidth="1"/>
    <col min="10" max="10" width="15.85546875" customWidth="1"/>
    <col min="11" max="11" width="14.140625" customWidth="1"/>
  </cols>
  <sheetData>
    <row r="1" spans="1:11" ht="146.25" customHeight="1" x14ac:dyDescent="0.2">
      <c r="A1" s="75"/>
      <c r="B1" s="75"/>
      <c r="C1" s="75"/>
      <c r="D1" s="75"/>
      <c r="E1" s="75"/>
      <c r="F1" s="75"/>
      <c r="G1" s="75"/>
      <c r="H1" s="75"/>
      <c r="I1" s="75"/>
      <c r="J1" s="75"/>
      <c r="K1" s="75"/>
    </row>
    <row r="2" spans="1:11" ht="26.25" x14ac:dyDescent="0.2">
      <c r="A2" s="76" t="s">
        <v>77</v>
      </c>
      <c r="B2" s="130" t="str">
        <f>PPC!$F$6</f>
        <v>State here the name of the cooperation project</v>
      </c>
      <c r="C2" s="131"/>
      <c r="D2" s="131"/>
      <c r="E2" s="131"/>
      <c r="F2" s="131"/>
      <c r="G2" s="131"/>
      <c r="H2" s="131"/>
      <c r="I2" s="131"/>
      <c r="J2" s="132"/>
      <c r="K2" s="75"/>
    </row>
    <row r="3" spans="1:11" ht="13.5" thickBot="1" x14ac:dyDescent="0.25">
      <c r="A3" s="75"/>
      <c r="B3" s="75"/>
      <c r="C3" s="75"/>
      <c r="D3" s="75"/>
      <c r="E3" s="75"/>
      <c r="F3" s="75"/>
      <c r="G3" s="75"/>
      <c r="H3" s="75"/>
      <c r="I3" s="75"/>
      <c r="J3" s="75"/>
      <c r="K3" s="75"/>
    </row>
    <row r="4" spans="1:11" s="1" customFormat="1" ht="23.25" customHeight="1" x14ac:dyDescent="0.25">
      <c r="A4" s="77"/>
      <c r="B4" s="80"/>
      <c r="C4" s="80"/>
      <c r="D4" s="80"/>
      <c r="E4" s="80"/>
      <c r="F4" s="80"/>
      <c r="G4" s="80"/>
      <c r="H4" s="80"/>
      <c r="I4" s="80"/>
      <c r="J4" s="80"/>
      <c r="K4" s="32"/>
    </row>
    <row r="5" spans="1:11" s="56" customFormat="1" ht="107.25" customHeight="1" x14ac:dyDescent="0.25">
      <c r="A5" s="78" t="s">
        <v>79</v>
      </c>
      <c r="B5" s="81" t="s">
        <v>960</v>
      </c>
      <c r="C5" s="81" t="s">
        <v>961</v>
      </c>
      <c r="D5" s="81" t="s">
        <v>962</v>
      </c>
      <c r="E5" s="81" t="s">
        <v>998</v>
      </c>
      <c r="F5" s="81" t="s">
        <v>963</v>
      </c>
      <c r="G5" s="81" t="s">
        <v>964</v>
      </c>
      <c r="H5" s="81" t="s">
        <v>965</v>
      </c>
      <c r="I5" s="81" t="s">
        <v>92</v>
      </c>
      <c r="J5" s="81" t="s">
        <v>966</v>
      </c>
      <c r="K5" s="55"/>
    </row>
    <row r="6" spans="1:11" s="62" customFormat="1" ht="63" customHeight="1" x14ac:dyDescent="0.25">
      <c r="A6" s="79" t="str">
        <f>IF(PPC!$I15&lt;40000,"",IF(B6="","",$B$2))</f>
        <v>State here the name of the cooperation project</v>
      </c>
      <c r="B6" s="74" t="str">
        <f>IF(PPC!$I15&lt;40000,"",IF(PPC!$D15="no",PPC!E15,""))</f>
        <v>Example: service for project evaluation</v>
      </c>
      <c r="C6" s="74" t="str">
        <f>IF(PPC!$I15&lt;40000,"",IF(PPC!$D15="no",PPC!G15,""))</f>
        <v>Public procurement</v>
      </c>
      <c r="D6" s="74" t="str">
        <f>IF(PPC!$I15&lt;40000,"",IF(PPC!$D15="no",PPC!H15,""))</f>
        <v>Supplies</v>
      </c>
      <c r="E6" s="74" t="str">
        <f>IF(PPC!$I15&lt;40000,"",IF(PPC!$D15="no",PPC!C15,""))</f>
        <v>Burkina Faso</v>
      </c>
      <c r="F6" s="84">
        <f>IF(PPC!$I15&lt;40000,"",IF(PPC!$D15="no",PPC!I15,""))</f>
        <v>45000</v>
      </c>
      <c r="G6" s="74">
        <f>IF(PPC!$I15&lt;40000,"",IF(PPC!$D15="no",PPC!K15,""))</f>
        <v>12</v>
      </c>
      <c r="H6" s="74" t="str">
        <f>IF(PPC!$I15&lt;40000,"",IF(PPC!$D15="no",PPC!O15,""))</f>
        <v>Not specified</v>
      </c>
      <c r="I6" s="83">
        <f>IF(PPC!$I15&lt;40000,"",IF(PPC!$D15="no",PPC!M15,""))</f>
        <v>44331</v>
      </c>
      <c r="J6" s="83">
        <f>IF(PPC!$I15&lt;40000,"",IF(PPC!$D15="no",PPC!J15,""))</f>
        <v>44378</v>
      </c>
      <c r="K6" s="61"/>
    </row>
    <row r="7" spans="1:11" s="56" customFormat="1" ht="63" customHeight="1" x14ac:dyDescent="0.25">
      <c r="A7" s="79" t="str">
        <f>IF(PPC!$I16&lt;40000,"",IF(B7="","",$B$2))</f>
        <v/>
      </c>
      <c r="B7" s="74" t="str">
        <f>IF(PPC!$I16&lt;40000,"",IF(PPC!$D16="no",PPC!E16,""))</f>
        <v/>
      </c>
      <c r="C7" s="74" t="str">
        <f>IF(PPC!$I16&lt;40000,"",IF(PPC!$D16="no",PPC!G16,""))</f>
        <v/>
      </c>
      <c r="D7" s="74" t="str">
        <f>IF(PPC!$I16&lt;40000,"",IF(PPC!$D16="no",PPC!H16,""))</f>
        <v/>
      </c>
      <c r="E7" s="74" t="str">
        <f>IF(PPC!$I16&lt;40000,"",IF(PPC!$D16="no",PPC!C16,""))</f>
        <v/>
      </c>
      <c r="F7" s="84" t="str">
        <f>IF(PPC!$I16&lt;40000,"",IF(PPC!$D16="no",PPC!I16,""))</f>
        <v/>
      </c>
      <c r="G7" s="74" t="str">
        <f>IF(PPC!$I16&lt;40000,"",IF(PPC!$D16="no",PPC!K16,""))</f>
        <v/>
      </c>
      <c r="H7" s="74" t="str">
        <f>IF(PPC!$I16&lt;40000,"",IF(PPC!$D16="no",PPC!O16,""))</f>
        <v/>
      </c>
      <c r="I7" s="83" t="str">
        <f>IF(PPC!$I16&lt;40000,"",IF(PPC!$D16="no",PPC!M16,""))</f>
        <v/>
      </c>
      <c r="J7" s="83" t="str">
        <f>IF(PPC!$I16&lt;40000,"",IF(PPC!$D16="no",PPC!J16,""))</f>
        <v/>
      </c>
      <c r="K7" s="55"/>
    </row>
    <row r="8" spans="1:11" s="56" customFormat="1" ht="63" customHeight="1" x14ac:dyDescent="0.25">
      <c r="A8" s="79" t="str">
        <f>IF(PPC!$I17&lt;40000,"",IF(B8="","",$B$2))</f>
        <v/>
      </c>
      <c r="B8" s="74" t="str">
        <f>IF(PPC!$I17&lt;40000,"",IF(PPC!$D17="no",PPC!E17,""))</f>
        <v/>
      </c>
      <c r="C8" s="74" t="str">
        <f>IF(PPC!$I17&lt;40000,"",IF(PPC!$D17="no",PPC!G17,""))</f>
        <v/>
      </c>
      <c r="D8" s="74" t="str">
        <f>IF(PPC!$I17&lt;40000,"",IF(PPC!$D17="no",PPC!H17,""))</f>
        <v/>
      </c>
      <c r="E8" s="74" t="str">
        <f>IF(PPC!$I17&lt;40000,"",IF(PPC!$D17="no",PPC!C17,""))</f>
        <v/>
      </c>
      <c r="F8" s="84" t="str">
        <f>IF(PPC!$I17&lt;40000,"",IF(PPC!$D17="no",PPC!I17,""))</f>
        <v/>
      </c>
      <c r="G8" s="74" t="str">
        <f>IF(PPC!$I17&lt;40000,"",IF(PPC!$D17="no",PPC!K17,""))</f>
        <v/>
      </c>
      <c r="H8" s="74" t="str">
        <f>IF(PPC!$I17&lt;40000,"",IF(PPC!$D17="no",PPC!O17,""))</f>
        <v/>
      </c>
      <c r="I8" s="83" t="str">
        <f>IF(PPC!$I17&lt;40000,"",IF(PPC!$D17="no",PPC!M17,""))</f>
        <v/>
      </c>
      <c r="J8" s="83" t="str">
        <f>IF(PPC!$I17&lt;40000,"",IF(PPC!$D17="no",PPC!J17,""))</f>
        <v/>
      </c>
      <c r="K8" s="55"/>
    </row>
    <row r="9" spans="1:11" s="56" customFormat="1" ht="63" customHeight="1" x14ac:dyDescent="0.25">
      <c r="A9" s="79" t="str">
        <f>IF(PPC!$I18&lt;40000,"",IF(B9="","",$B$2))</f>
        <v/>
      </c>
      <c r="B9" s="74" t="str">
        <f>IF(PPC!$I18&lt;40000,"",IF(PPC!$D18="no",PPC!E18,""))</f>
        <v/>
      </c>
      <c r="C9" s="74" t="str">
        <f>IF(PPC!$I18&lt;40000,"",IF(PPC!$D18="no",PPC!G18,""))</f>
        <v/>
      </c>
      <c r="D9" s="74" t="str">
        <f>IF(PPC!$I18&lt;40000,"",IF(PPC!$D18="no",PPC!H18,""))</f>
        <v/>
      </c>
      <c r="E9" s="74" t="str">
        <f>IF(PPC!$I18&lt;40000,"",IF(PPC!$D18="no",PPC!C18,""))</f>
        <v/>
      </c>
      <c r="F9" s="84" t="str">
        <f>IF(PPC!$I18&lt;40000,"",IF(PPC!$D18="no",PPC!I18,""))</f>
        <v/>
      </c>
      <c r="G9" s="74" t="str">
        <f>IF(PPC!$I18&lt;40000,"",IF(PPC!$D18="no",PPC!K18,""))</f>
        <v/>
      </c>
      <c r="H9" s="74" t="str">
        <f>IF(PPC!$I18&lt;40000,"",IF(PPC!$D18="no",PPC!O18,""))</f>
        <v/>
      </c>
      <c r="I9" s="83" t="str">
        <f>IF(PPC!$I18&lt;40000,"",IF(PPC!$D18="no",PPC!M18,""))</f>
        <v/>
      </c>
      <c r="J9" s="83" t="str">
        <f>IF(PPC!$I18&lt;40000,"",IF(PPC!$D18="no",PPC!J18,""))</f>
        <v/>
      </c>
      <c r="K9" s="55"/>
    </row>
    <row r="10" spans="1:11" s="56" customFormat="1" ht="63" customHeight="1" x14ac:dyDescent="0.25">
      <c r="A10" s="79" t="str">
        <f>IF(PPC!$I19&lt;40000,"",IF(B10="","",$B$2))</f>
        <v/>
      </c>
      <c r="B10" s="74" t="str">
        <f>IF(PPC!$I19&lt;40000,"",IF(PPC!$D19="no",PPC!E19,""))</f>
        <v/>
      </c>
      <c r="C10" s="74" t="str">
        <f>IF(PPC!$I19&lt;40000,"",IF(PPC!$D19="no",PPC!G19,""))</f>
        <v/>
      </c>
      <c r="D10" s="74" t="str">
        <f>IF(PPC!$I19&lt;40000,"",IF(PPC!$D19="no",PPC!H19,""))</f>
        <v/>
      </c>
      <c r="E10" s="74" t="str">
        <f>IF(PPC!$I19&lt;40000,"",IF(PPC!$D19="no",PPC!C19,""))</f>
        <v/>
      </c>
      <c r="F10" s="84" t="str">
        <f>IF(PPC!$I19&lt;40000,"",IF(PPC!$D19="no",PPC!I19,""))</f>
        <v/>
      </c>
      <c r="G10" s="74" t="str">
        <f>IF(PPC!$I19&lt;40000,"",IF(PPC!$D19="no",PPC!K19,""))</f>
        <v/>
      </c>
      <c r="H10" s="74" t="str">
        <f>IF(PPC!$I19&lt;40000,"",IF(PPC!$D19="no",PPC!O19,""))</f>
        <v/>
      </c>
      <c r="I10" s="83" t="str">
        <f>IF(PPC!$I19&lt;40000,"",IF(PPC!$D19="no",PPC!M19,""))</f>
        <v/>
      </c>
      <c r="J10" s="83" t="str">
        <f>IF(PPC!$I19&lt;40000,"",IF(PPC!$D19="no",PPC!J19,""))</f>
        <v/>
      </c>
      <c r="K10" s="55"/>
    </row>
    <row r="11" spans="1:11" s="56" customFormat="1" ht="63" customHeight="1" x14ac:dyDescent="0.25">
      <c r="A11" s="79" t="str">
        <f>IF(PPC!$I20&lt;40000,"",IF(B11="","",$B$2))</f>
        <v/>
      </c>
      <c r="B11" s="74" t="str">
        <f>IF(PPC!$I20&lt;40000,"",IF(PPC!$D20="no",PPC!E20,""))</f>
        <v/>
      </c>
      <c r="C11" s="74" t="str">
        <f>IF(PPC!$I20&lt;40000,"",IF(PPC!$D20="no",PPC!G20,""))</f>
        <v/>
      </c>
      <c r="D11" s="74" t="str">
        <f>IF(PPC!$I20&lt;40000,"",IF(PPC!$D20="no",PPC!H20,""))</f>
        <v/>
      </c>
      <c r="E11" s="74" t="str">
        <f>IF(PPC!$I20&lt;40000,"",IF(PPC!$D20="no",PPC!C20,""))</f>
        <v/>
      </c>
      <c r="F11" s="84" t="str">
        <f>IF(PPC!$I20&lt;40000,"",IF(PPC!$D20="no",PPC!I20,""))</f>
        <v/>
      </c>
      <c r="G11" s="74" t="str">
        <f>IF(PPC!$I20&lt;40000,"",IF(PPC!$D20="no",PPC!K20,""))</f>
        <v/>
      </c>
      <c r="H11" s="74" t="str">
        <f>IF(PPC!$I20&lt;40000,"",IF(PPC!$D20="no",PPC!O20,""))</f>
        <v/>
      </c>
      <c r="I11" s="83" t="str">
        <f>IF(PPC!$I20&lt;40000,"",IF(PPC!$D20="no",PPC!M20,""))</f>
        <v/>
      </c>
      <c r="J11" s="83" t="str">
        <f>IF(PPC!$I20&lt;40000,"",IF(PPC!$D20="no",PPC!J20,""))</f>
        <v/>
      </c>
      <c r="K11" s="55"/>
    </row>
    <row r="12" spans="1:11" s="56" customFormat="1" ht="63" customHeight="1" x14ac:dyDescent="0.25">
      <c r="A12" s="79" t="str">
        <f>IF(PPC!$I21&lt;40000,"",IF(B12="","",$B$2))</f>
        <v/>
      </c>
      <c r="B12" s="74" t="str">
        <f>IF(PPC!$I21&lt;40000,"",IF(PPC!$D21="no",PPC!E21,""))</f>
        <v/>
      </c>
      <c r="C12" s="74" t="str">
        <f>IF(PPC!$I21&lt;40000,"",IF(PPC!$D21="no",PPC!G21,""))</f>
        <v/>
      </c>
      <c r="D12" s="74" t="str">
        <f>IF(PPC!$I21&lt;40000,"",IF(PPC!$D21="no",PPC!H21,""))</f>
        <v/>
      </c>
      <c r="E12" s="74" t="str">
        <f>IF(PPC!$I21&lt;40000,"",IF(PPC!$D21="no",PPC!C21,""))</f>
        <v/>
      </c>
      <c r="F12" s="84" t="str">
        <f>IF(PPC!$I21&lt;40000,"",IF(PPC!$D21="no",PPC!I21,""))</f>
        <v/>
      </c>
      <c r="G12" s="74" t="str">
        <f>IF(PPC!$I21&lt;40000,"",IF(PPC!$D21="no",PPC!K21,""))</f>
        <v/>
      </c>
      <c r="H12" s="74" t="str">
        <f>IF(PPC!$I21&lt;40000,"",IF(PPC!$D21="no",PPC!O21,""))</f>
        <v/>
      </c>
      <c r="I12" s="83" t="str">
        <f>IF(PPC!$I21&lt;40000,"",IF(PPC!$D21="no",PPC!M21,""))</f>
        <v/>
      </c>
      <c r="J12" s="83" t="str">
        <f>IF(PPC!$I21&lt;40000,"",IF(PPC!$D21="no",PPC!J21,""))</f>
        <v/>
      </c>
      <c r="K12" s="55"/>
    </row>
    <row r="13" spans="1:11" s="56" customFormat="1" ht="63" customHeight="1" x14ac:dyDescent="0.25">
      <c r="A13" s="79" t="str">
        <f>IF(PPC!$I22&lt;40000,"",IF(B13="","",$B$2))</f>
        <v/>
      </c>
      <c r="B13" s="74" t="str">
        <f>IF(PPC!$I22&lt;40000,"",IF(PPC!$D22="no",PPC!E22,""))</f>
        <v/>
      </c>
      <c r="C13" s="74" t="str">
        <f>IF(PPC!$I22&lt;40000,"",IF(PPC!$D22="no",PPC!G22,""))</f>
        <v/>
      </c>
      <c r="D13" s="74" t="str">
        <f>IF(PPC!$I22&lt;40000,"",IF(PPC!$D22="no",PPC!H22,""))</f>
        <v/>
      </c>
      <c r="E13" s="74" t="str">
        <f>IF(PPC!$I22&lt;40000,"",IF(PPC!$D22="no",PPC!C22,""))</f>
        <v/>
      </c>
      <c r="F13" s="84" t="str">
        <f>IF(PPC!$I22&lt;40000,"",IF(PPC!$D22="no",PPC!I22,""))</f>
        <v/>
      </c>
      <c r="G13" s="74" t="str">
        <f>IF(PPC!$I22&lt;40000,"",IF(PPC!$D22="no",PPC!K22,""))</f>
        <v/>
      </c>
      <c r="H13" s="74" t="str">
        <f>IF(PPC!$I22&lt;40000,"",IF(PPC!$D22="no",PPC!O22,""))</f>
        <v/>
      </c>
      <c r="I13" s="83" t="str">
        <f>IF(PPC!$I22&lt;40000,"",IF(PPC!$D22="no",PPC!M22,""))</f>
        <v/>
      </c>
      <c r="J13" s="83" t="str">
        <f>IF(PPC!$I22&lt;40000,"",IF(PPC!$D22="no",PPC!J22,""))</f>
        <v/>
      </c>
      <c r="K13" s="55"/>
    </row>
    <row r="14" spans="1:11" s="56" customFormat="1" ht="63" customHeight="1" x14ac:dyDescent="0.25">
      <c r="A14" s="79" t="str">
        <f>IF(PPC!$I23&lt;40000,"",IF(B14="","",$B$2))</f>
        <v/>
      </c>
      <c r="B14" s="74" t="str">
        <f>IF(PPC!$I23&lt;40000,"",IF(PPC!$D23="no",PPC!E23,""))</f>
        <v/>
      </c>
      <c r="C14" s="74" t="str">
        <f>IF(PPC!$I23&lt;40000,"",IF(PPC!$D23="no",PPC!G23,""))</f>
        <v/>
      </c>
      <c r="D14" s="74" t="str">
        <f>IF(PPC!$I23&lt;40000,"",IF(PPC!$D23="no",PPC!H23,""))</f>
        <v/>
      </c>
      <c r="E14" s="74" t="str">
        <f>IF(PPC!$I23&lt;40000,"",IF(PPC!$D23="no",PPC!C23,""))</f>
        <v/>
      </c>
      <c r="F14" s="84" t="str">
        <f>IF(PPC!$I23&lt;40000,"",IF(PPC!$D23="no",PPC!I23,""))</f>
        <v/>
      </c>
      <c r="G14" s="74" t="str">
        <f>IF(PPC!$I23&lt;40000,"",IF(PPC!$D23="no",PPC!K23,""))</f>
        <v/>
      </c>
      <c r="H14" s="74" t="str">
        <f>IF(PPC!$I23&lt;40000,"",IF(PPC!$D23="no",PPC!O23,""))</f>
        <v/>
      </c>
      <c r="I14" s="83" t="str">
        <f>IF(PPC!$I23&lt;40000,"",IF(PPC!$D23="no",PPC!M23,""))</f>
        <v/>
      </c>
      <c r="J14" s="83" t="str">
        <f>IF(PPC!$I23&lt;40000,"",IF(PPC!$D23="no",PPC!J23,""))</f>
        <v/>
      </c>
      <c r="K14" s="55"/>
    </row>
    <row r="15" spans="1:11" s="56" customFormat="1" ht="63" customHeight="1" x14ac:dyDescent="0.25">
      <c r="A15" s="79" t="str">
        <f>IF(PPC!$I24&lt;40000,"",IF(B15="","",$B$2))</f>
        <v/>
      </c>
      <c r="B15" s="74" t="str">
        <f>IF(PPC!$I24&lt;40000,"",IF(PPC!$D24="no",PPC!E24,""))</f>
        <v/>
      </c>
      <c r="C15" s="74" t="str">
        <f>IF(PPC!$I24&lt;40000,"",IF(PPC!$D24="no",PPC!G24,""))</f>
        <v/>
      </c>
      <c r="D15" s="74" t="str">
        <f>IF(PPC!$I24&lt;40000,"",IF(PPC!$D24="no",PPC!H24,""))</f>
        <v/>
      </c>
      <c r="E15" s="74" t="str">
        <f>IF(PPC!$I24&lt;40000,"",IF(PPC!$D24="no",PPC!C24,""))</f>
        <v/>
      </c>
      <c r="F15" s="84" t="str">
        <f>IF(PPC!$I24&lt;40000,"",IF(PPC!$D24="no",PPC!I24,""))</f>
        <v/>
      </c>
      <c r="G15" s="74" t="str">
        <f>IF(PPC!$I24&lt;40000,"",IF(PPC!$D24="no",PPC!K24,""))</f>
        <v/>
      </c>
      <c r="H15" s="74" t="str">
        <f>IF(PPC!$I24&lt;40000,"",IF(PPC!$D24="no",PPC!O24,""))</f>
        <v/>
      </c>
      <c r="I15" s="83" t="str">
        <f>IF(PPC!$I24&lt;40000,"",IF(PPC!$D24="no",PPC!M24,""))</f>
        <v/>
      </c>
      <c r="J15" s="83" t="str">
        <f>IF(PPC!$I24&lt;40000,"",IF(PPC!$D24="no",PPC!J24,""))</f>
        <v/>
      </c>
      <c r="K15" s="55"/>
    </row>
    <row r="16" spans="1:11" s="56" customFormat="1" ht="63" customHeight="1" x14ac:dyDescent="0.25">
      <c r="A16" s="79" t="str">
        <f>IF(PPC!$I25&lt;40000,"",IF(B16="","",$B$2))</f>
        <v/>
      </c>
      <c r="B16" s="74" t="str">
        <f>IF(PPC!$I25&lt;40000,"",IF(PPC!$D25="no",PPC!E25,""))</f>
        <v/>
      </c>
      <c r="C16" s="74" t="str">
        <f>IF(PPC!$I25&lt;40000,"",IF(PPC!$D25="no",PPC!G25,""))</f>
        <v/>
      </c>
      <c r="D16" s="74" t="str">
        <f>IF(PPC!$I25&lt;40000,"",IF(PPC!$D25="no",PPC!H25,""))</f>
        <v/>
      </c>
      <c r="E16" s="74" t="str">
        <f>IF(PPC!$I25&lt;40000,"",IF(PPC!$D25="no",PPC!C25,""))</f>
        <v/>
      </c>
      <c r="F16" s="84" t="str">
        <f>IF(PPC!$I25&lt;40000,"",IF(PPC!$D25="no",PPC!I25,""))</f>
        <v/>
      </c>
      <c r="G16" s="74" t="str">
        <f>IF(PPC!$I25&lt;40000,"",IF(PPC!$D25="no",PPC!K25,""))</f>
        <v/>
      </c>
      <c r="H16" s="74" t="str">
        <f>IF(PPC!$I25&lt;40000,"",IF(PPC!$D25="no",PPC!O25,""))</f>
        <v/>
      </c>
      <c r="I16" s="83" t="str">
        <f>IF(PPC!$I25&lt;40000,"",IF(PPC!$D25="no",PPC!M25,""))</f>
        <v/>
      </c>
      <c r="J16" s="83" t="str">
        <f>IF(PPC!$I25&lt;40000,"",IF(PPC!$D25="no",PPC!J25,""))</f>
        <v/>
      </c>
      <c r="K16" s="55"/>
    </row>
    <row r="17" spans="1:11" s="56" customFormat="1" ht="63" customHeight="1" x14ac:dyDescent="0.25">
      <c r="A17" s="79" t="str">
        <f>IF(PPC!$I26&lt;40000,"",IF(B17="","",$B$2))</f>
        <v/>
      </c>
      <c r="B17" s="74" t="str">
        <f>IF(PPC!$I26&lt;40000,"",IF(PPC!$D26="no",PPC!E26,""))</f>
        <v/>
      </c>
      <c r="C17" s="74" t="str">
        <f>IF(PPC!$I26&lt;40000,"",IF(PPC!$D26="no",PPC!G26,""))</f>
        <v/>
      </c>
      <c r="D17" s="74" t="str">
        <f>IF(PPC!$I26&lt;40000,"",IF(PPC!$D26="no",PPC!H26,""))</f>
        <v/>
      </c>
      <c r="E17" s="74" t="str">
        <f>IF(PPC!$I26&lt;40000,"",IF(PPC!$D26="no",PPC!C26,""))</f>
        <v/>
      </c>
      <c r="F17" s="84" t="str">
        <f>IF(PPC!$I26&lt;40000,"",IF(PPC!$D26="no",PPC!I26,""))</f>
        <v/>
      </c>
      <c r="G17" s="74" t="str">
        <f>IF(PPC!$I26&lt;40000,"",IF(PPC!$D26="no",PPC!K26,""))</f>
        <v/>
      </c>
      <c r="H17" s="74" t="str">
        <f>IF(PPC!$I26&lt;40000,"",IF(PPC!$D26="no",PPC!O26,""))</f>
        <v/>
      </c>
      <c r="I17" s="83" t="str">
        <f>IF(PPC!$I26&lt;40000,"",IF(PPC!$D26="no",PPC!M26,""))</f>
        <v/>
      </c>
      <c r="J17" s="83" t="str">
        <f>IF(PPC!$I26&lt;40000,"",IF(PPC!$D26="no",PPC!J26,""))</f>
        <v/>
      </c>
      <c r="K17" s="55"/>
    </row>
    <row r="18" spans="1:11" s="56" customFormat="1" ht="63" customHeight="1" x14ac:dyDescent="0.25">
      <c r="A18" s="79" t="str">
        <f>IF(PPC!$I27&lt;40000,"",IF(B18="","",$B$2))</f>
        <v/>
      </c>
      <c r="B18" s="74" t="str">
        <f>IF(PPC!$I27&lt;40000,"",IF(PPC!$D27="no",PPC!E27,""))</f>
        <v/>
      </c>
      <c r="C18" s="74" t="str">
        <f>IF(PPC!$I27&lt;40000,"",IF(PPC!$D27="no",PPC!G27,""))</f>
        <v/>
      </c>
      <c r="D18" s="74" t="str">
        <f>IF(PPC!$I27&lt;40000,"",IF(PPC!$D27="no",PPC!H27,""))</f>
        <v/>
      </c>
      <c r="E18" s="74" t="str">
        <f>IF(PPC!$I27&lt;40000,"",IF(PPC!$D27="no",PPC!C27,""))</f>
        <v/>
      </c>
      <c r="F18" s="84" t="str">
        <f>IF(PPC!$I27&lt;40000,"",IF(PPC!$D27="no",PPC!I27,""))</f>
        <v/>
      </c>
      <c r="G18" s="74" t="str">
        <f>IF(PPC!$I27&lt;40000,"",IF(PPC!$D27="no",PPC!K27,""))</f>
        <v/>
      </c>
      <c r="H18" s="74" t="str">
        <f>IF(PPC!$I27&lt;40000,"",IF(PPC!$D27="no",PPC!O27,""))</f>
        <v/>
      </c>
      <c r="I18" s="83" t="str">
        <f>IF(PPC!$I27&lt;40000,"",IF(PPC!$D27="no",PPC!M27,""))</f>
        <v/>
      </c>
      <c r="J18" s="83" t="str">
        <f>IF(PPC!$I27&lt;40000,"",IF(PPC!$D27="no",PPC!J27,""))</f>
        <v/>
      </c>
      <c r="K18" s="55"/>
    </row>
    <row r="19" spans="1:11" s="56" customFormat="1" ht="63" customHeight="1" x14ac:dyDescent="0.25">
      <c r="A19" s="79" t="str">
        <f>IF(PPC!$I28&lt;40000,"",IF(B19="","",$B$2))</f>
        <v/>
      </c>
      <c r="B19" s="74" t="str">
        <f>IF(PPC!$I28&lt;40000,"",IF(PPC!$D28="no",PPC!E28,""))</f>
        <v/>
      </c>
      <c r="C19" s="74" t="str">
        <f>IF(PPC!$I28&lt;40000,"",IF(PPC!$D28="no",PPC!G28,""))</f>
        <v/>
      </c>
      <c r="D19" s="74" t="str">
        <f>IF(PPC!$I28&lt;40000,"",IF(PPC!$D28="no",PPC!H28,""))</f>
        <v/>
      </c>
      <c r="E19" s="74" t="str">
        <f>IF(PPC!$I28&lt;40000,"",IF(PPC!$D28="no",PPC!C28,""))</f>
        <v/>
      </c>
      <c r="F19" s="84" t="str">
        <f>IF(PPC!$I28&lt;40000,"",IF(PPC!$D28="no",PPC!I28,""))</f>
        <v/>
      </c>
      <c r="G19" s="74" t="str">
        <f>IF(PPC!$I28&lt;40000,"",IF(PPC!$D28="no",PPC!K28,""))</f>
        <v/>
      </c>
      <c r="H19" s="74" t="str">
        <f>IF(PPC!$I28&lt;40000,"",IF(PPC!$D28="no",PPC!O28,""))</f>
        <v/>
      </c>
      <c r="I19" s="83" t="str">
        <f>IF(PPC!$I28&lt;40000,"",IF(PPC!$D28="no",PPC!M28,""))</f>
        <v/>
      </c>
      <c r="J19" s="83" t="str">
        <f>IF(PPC!$I28&lt;40000,"",IF(PPC!$D28="no",PPC!J28,""))</f>
        <v/>
      </c>
      <c r="K19" s="55"/>
    </row>
    <row r="20" spans="1:11" s="56" customFormat="1" ht="63" customHeight="1" x14ac:dyDescent="0.25">
      <c r="A20" s="79" t="str">
        <f>IF(PPC!$I29&lt;40000,"",IF(B20="","",$B$2))</f>
        <v/>
      </c>
      <c r="B20" s="74" t="str">
        <f>IF(PPC!$I29&lt;40000,"",IF(PPC!$D29="no",PPC!E29,""))</f>
        <v/>
      </c>
      <c r="C20" s="74" t="str">
        <f>IF(PPC!$I29&lt;40000,"",IF(PPC!$D29="no",PPC!G29,""))</f>
        <v/>
      </c>
      <c r="D20" s="74" t="str">
        <f>IF(PPC!$I29&lt;40000,"",IF(PPC!$D29="no",PPC!H29,""))</f>
        <v/>
      </c>
      <c r="E20" s="74" t="str">
        <f>IF(PPC!$I29&lt;40000,"",IF(PPC!$D29="no",PPC!C29,""))</f>
        <v/>
      </c>
      <c r="F20" s="84" t="str">
        <f>IF(PPC!$I29&lt;40000,"",IF(PPC!$D29="no",PPC!I29,""))</f>
        <v/>
      </c>
      <c r="G20" s="74" t="str">
        <f>IF(PPC!$I29&lt;40000,"",IF(PPC!$D29="no",PPC!K29,""))</f>
        <v/>
      </c>
      <c r="H20" s="74" t="str">
        <f>IF(PPC!$I29&lt;40000,"",IF(PPC!$D29="no",PPC!O29,""))</f>
        <v/>
      </c>
      <c r="I20" s="83" t="str">
        <f>IF(PPC!$I29&lt;40000,"",IF(PPC!$D29="no",PPC!M29,""))</f>
        <v/>
      </c>
      <c r="J20" s="83" t="str">
        <f>IF(PPC!$I29&lt;40000,"",IF(PPC!$D29="no",PPC!J29,""))</f>
        <v/>
      </c>
      <c r="K20" s="55"/>
    </row>
    <row r="21" spans="1:11" s="56" customFormat="1" ht="63" customHeight="1" x14ac:dyDescent="0.25">
      <c r="A21" s="79" t="str">
        <f>IF(PPC!$I30&lt;40000,"",IF(B21="","",$B$2))</f>
        <v/>
      </c>
      <c r="B21" s="74" t="str">
        <f>IF(PPC!$I30&lt;40000,"",IF(PPC!$D30="no",PPC!E30,""))</f>
        <v/>
      </c>
      <c r="C21" s="74" t="str">
        <f>IF(PPC!$I30&lt;40000,"",IF(PPC!$D30="no",PPC!G30,""))</f>
        <v/>
      </c>
      <c r="D21" s="74" t="str">
        <f>IF(PPC!$I30&lt;40000,"",IF(PPC!$D30="no",PPC!H30,""))</f>
        <v/>
      </c>
      <c r="E21" s="74" t="str">
        <f>IF(PPC!$I30&lt;40000,"",IF(PPC!$D30="no",PPC!C30,""))</f>
        <v/>
      </c>
      <c r="F21" s="84" t="str">
        <f>IF(PPC!$I30&lt;40000,"",IF(PPC!$D30="no",PPC!I30,""))</f>
        <v/>
      </c>
      <c r="G21" s="74" t="str">
        <f>IF(PPC!$I30&lt;40000,"",IF(PPC!$D30="no",PPC!K30,""))</f>
        <v/>
      </c>
      <c r="H21" s="74" t="str">
        <f>IF(PPC!$I30&lt;40000,"",IF(PPC!$D30="no",PPC!O30,""))</f>
        <v/>
      </c>
      <c r="I21" s="83" t="str">
        <f>IF(PPC!$I30&lt;40000,"",IF(PPC!$D30="no",PPC!M30,""))</f>
        <v/>
      </c>
      <c r="J21" s="83" t="str">
        <f>IF(PPC!$I30&lt;40000,"",IF(PPC!$D30="no",PPC!J30,""))</f>
        <v/>
      </c>
      <c r="K21" s="55"/>
    </row>
    <row r="22" spans="1:11" s="56" customFormat="1" ht="63" customHeight="1" x14ac:dyDescent="0.25">
      <c r="A22" s="79" t="str">
        <f>IF(PPC!$I31&lt;40000,"",IF(B22="","",$B$2))</f>
        <v/>
      </c>
      <c r="B22" s="74" t="str">
        <f>IF(PPC!$I31&lt;40000,"",IF(PPC!$D31="no",PPC!E31,""))</f>
        <v/>
      </c>
      <c r="C22" s="74" t="str">
        <f>IF(PPC!$I31&lt;40000,"",IF(PPC!$D31="no",PPC!G31,""))</f>
        <v/>
      </c>
      <c r="D22" s="74" t="str">
        <f>IF(PPC!$I31&lt;40000,"",IF(PPC!$D31="no",PPC!H31,""))</f>
        <v/>
      </c>
      <c r="E22" s="74" t="str">
        <f>IF(PPC!$I31&lt;40000,"",IF(PPC!$D31="no",PPC!C31,""))</f>
        <v/>
      </c>
      <c r="F22" s="84" t="str">
        <f>IF(PPC!$I31&lt;40000,"",IF(PPC!$D31="no",PPC!I31,""))</f>
        <v/>
      </c>
      <c r="G22" s="74" t="str">
        <f>IF(PPC!$I31&lt;40000,"",IF(PPC!$D31="no",PPC!K31,""))</f>
        <v/>
      </c>
      <c r="H22" s="74" t="str">
        <f>IF(PPC!$I31&lt;40000,"",IF(PPC!$D31="no",PPC!O31,""))</f>
        <v/>
      </c>
      <c r="I22" s="83" t="str">
        <f>IF(PPC!$I31&lt;40000,"",IF(PPC!$D31="no",PPC!M31,""))</f>
        <v/>
      </c>
      <c r="J22" s="83" t="str">
        <f>IF(PPC!$I31&lt;40000,"",IF(PPC!$D31="no",PPC!J31,""))</f>
        <v/>
      </c>
      <c r="K22" s="55"/>
    </row>
    <row r="23" spans="1:11" s="56" customFormat="1" ht="63" customHeight="1" x14ac:dyDescent="0.25">
      <c r="A23" s="79" t="str">
        <f>IF(PPC!$I32&lt;40000,"",IF(B23="","",$B$2))</f>
        <v/>
      </c>
      <c r="B23" s="74" t="str">
        <f>IF(PPC!$I32&lt;40000,"",IF(PPC!$D32="no",PPC!E32,""))</f>
        <v/>
      </c>
      <c r="C23" s="74" t="str">
        <f>IF(PPC!$I32&lt;40000,"",IF(PPC!$D32="no",PPC!G32,""))</f>
        <v/>
      </c>
      <c r="D23" s="74" t="str">
        <f>IF(PPC!$I32&lt;40000,"",IF(PPC!$D32="no",PPC!H32,""))</f>
        <v/>
      </c>
      <c r="E23" s="74" t="str">
        <f>IF(PPC!$I32&lt;40000,"",IF(PPC!$D32="no",PPC!C32,""))</f>
        <v/>
      </c>
      <c r="F23" s="84" t="str">
        <f>IF(PPC!$I32&lt;40000,"",IF(PPC!$D32="no",PPC!I32,""))</f>
        <v/>
      </c>
      <c r="G23" s="74" t="str">
        <f>IF(PPC!$I32&lt;40000,"",IF(PPC!$D32="no",PPC!K32,""))</f>
        <v/>
      </c>
      <c r="H23" s="74" t="str">
        <f>IF(PPC!$I32&lt;40000,"",IF(PPC!$D32="no",PPC!O32,""))</f>
        <v/>
      </c>
      <c r="I23" s="83" t="str">
        <f>IF(PPC!$I32&lt;40000,"",IF(PPC!$D32="no",PPC!M32,""))</f>
        <v/>
      </c>
      <c r="J23" s="83" t="str">
        <f>IF(PPC!$I32&lt;40000,"",IF(PPC!$D32="no",PPC!J32,""))</f>
        <v/>
      </c>
      <c r="K23" s="55"/>
    </row>
    <row r="24" spans="1:11" ht="51" customHeight="1" x14ac:dyDescent="0.2">
      <c r="A24" s="79" t="str">
        <f>IF(PPC!$I33&lt;40000,"",IF(B24="","",$B$2))</f>
        <v/>
      </c>
      <c r="B24" s="74" t="str">
        <f>IF(PPC!$I33&lt;40000,"",IF(PPC!$D33="no",PPC!E33,""))</f>
        <v/>
      </c>
      <c r="C24" s="74" t="str">
        <f>IF(PPC!$I33&lt;40000,"",IF(PPC!$D33="no",PPC!G33,""))</f>
        <v/>
      </c>
      <c r="D24" s="74" t="str">
        <f>IF(PPC!$I33&lt;40000,"",IF(PPC!$D33="no",PPC!H33,""))</f>
        <v/>
      </c>
      <c r="E24" s="74" t="str">
        <f>IF(PPC!$I33&lt;40000,"",IF(PPC!$D33="no",PPC!C33,""))</f>
        <v/>
      </c>
      <c r="F24" s="84" t="str">
        <f>IF(PPC!$I33&lt;40000,"",IF(PPC!$D33="no",PPC!I33,""))</f>
        <v/>
      </c>
      <c r="G24" s="74" t="str">
        <f>IF(PPC!$I33&lt;40000,"",IF(PPC!$D33="no",PPC!K33,""))</f>
        <v/>
      </c>
      <c r="H24" s="74" t="str">
        <f>IF(PPC!$I33&lt;40000,"",IF(PPC!$D33="no",PPC!O33,""))</f>
        <v/>
      </c>
      <c r="I24" s="83" t="str">
        <f>IF(PPC!$I33&lt;40000,"",IF(PPC!$D33="no",PPC!M33,""))</f>
        <v/>
      </c>
      <c r="J24" s="83" t="str">
        <f>IF(PPC!$I33&lt;40000,"",IF(PPC!$D33="no",PPC!J33,""))</f>
        <v/>
      </c>
      <c r="K24" s="75"/>
    </row>
    <row r="25" spans="1:11" ht="15.75" x14ac:dyDescent="0.2">
      <c r="A25" s="79" t="str">
        <f>IF(PPC!$I34&lt;40000,"",IF(B25="","",$B$2))</f>
        <v/>
      </c>
      <c r="B25" s="74" t="str">
        <f>IF(PPC!$I34&lt;40000,"",IF(PPC!$D34="no",PPC!E34,""))</f>
        <v/>
      </c>
      <c r="C25" s="74" t="str">
        <f>IF(PPC!$I34&lt;40000,"",IF(PPC!$D34="no",PPC!G34,""))</f>
        <v/>
      </c>
      <c r="D25" s="74" t="str">
        <f>IF(PPC!$I34&lt;40000,"",IF(PPC!$D34="no",PPC!H34,""))</f>
        <v/>
      </c>
      <c r="E25" s="74" t="str">
        <f>IF(PPC!$I34&lt;40000,"",IF(PPC!$D34="no",PPC!C34,""))</f>
        <v/>
      </c>
      <c r="F25" s="84" t="str">
        <f>IF(PPC!$I34&lt;40000,"",IF(PPC!$D34="no",PPC!I34,""))</f>
        <v/>
      </c>
      <c r="G25" s="74" t="str">
        <f>IF(PPC!$I34&lt;40000,"",IF(PPC!$D34="no",PPC!K34,""))</f>
        <v/>
      </c>
      <c r="H25" s="74" t="str">
        <f>IF(PPC!$I34&lt;40000,"",IF(PPC!$D34="no",PPC!O34,""))</f>
        <v/>
      </c>
      <c r="I25" s="83" t="str">
        <f>IF(PPC!$I34&lt;40000,"",IF(PPC!$D34="no",PPC!M34,""))</f>
        <v/>
      </c>
      <c r="J25" s="83" t="str">
        <f>IF(PPC!$I34&lt;40000,"",IF(PPC!$D34="no",PPC!J34,""))</f>
        <v/>
      </c>
    </row>
    <row r="26" spans="1:11" ht="15.75" x14ac:dyDescent="0.2">
      <c r="A26" s="79" t="str">
        <f>IF(PPC!$I35&lt;40000,"",IF(B26="","",$B$2))</f>
        <v/>
      </c>
      <c r="B26" s="74" t="str">
        <f>IF(PPC!$I35&lt;40000,"",IF(PPC!$D35="no",PPC!E35,""))</f>
        <v/>
      </c>
      <c r="C26" s="74" t="str">
        <f>IF(PPC!$I35&lt;40000,"",IF(PPC!$D35="no",PPC!G35,""))</f>
        <v/>
      </c>
      <c r="D26" s="74" t="str">
        <f>IF(PPC!$I35&lt;40000,"",IF(PPC!$D35="no",PPC!H35,""))</f>
        <v/>
      </c>
      <c r="E26" s="74" t="str">
        <f>IF(PPC!$I35&lt;40000,"",IF(PPC!$D35="no",PPC!C35,""))</f>
        <v/>
      </c>
      <c r="F26" s="84" t="str">
        <f>IF(PPC!$I35&lt;40000,"",IF(PPC!$D35="no",PPC!I35,""))</f>
        <v/>
      </c>
      <c r="G26" s="74" t="str">
        <f>IF(PPC!$I35&lt;40000,"",IF(PPC!$D35="no",PPC!K35,""))</f>
        <v/>
      </c>
      <c r="H26" s="74" t="str">
        <f>IF(PPC!$I35&lt;40000,"",IF(PPC!$D35="no",PPC!O35,""))</f>
        <v/>
      </c>
      <c r="I26" s="83" t="str">
        <f>IF(PPC!$I35&lt;40000,"",IF(PPC!$D35="no",PPC!M35,""))</f>
        <v/>
      </c>
      <c r="J26" s="83" t="str">
        <f>IF(PPC!$I35&lt;40000,"",IF(PPC!$D35="no",PPC!J35,""))</f>
        <v/>
      </c>
    </row>
    <row r="27" spans="1:11" ht="15.75" x14ac:dyDescent="0.2">
      <c r="A27" s="79" t="str">
        <f>IF(PPC!$I36&lt;40000,"",IF(B27="","",$B$2))</f>
        <v/>
      </c>
      <c r="B27" s="74" t="str">
        <f>IF(PPC!$I36&lt;40000,"",IF(PPC!$D36="no",PPC!E36,""))</f>
        <v/>
      </c>
      <c r="C27" s="74" t="str">
        <f>IF(PPC!$I36&lt;40000,"",IF(PPC!$D36="no",PPC!G36,""))</f>
        <v/>
      </c>
      <c r="D27" s="74" t="str">
        <f>IF(PPC!$I36&lt;40000,"",IF(PPC!$D36="no",PPC!H36,""))</f>
        <v/>
      </c>
      <c r="E27" s="74" t="str">
        <f>IF(PPC!$I36&lt;40000,"",IF(PPC!$D36="no",PPC!C36,""))</f>
        <v/>
      </c>
      <c r="F27" s="84" t="str">
        <f>IF(PPC!$I36&lt;40000,"",IF(PPC!$D36="no",PPC!I36,""))</f>
        <v/>
      </c>
      <c r="G27" s="74" t="str">
        <f>IF(PPC!$I36&lt;40000,"",IF(PPC!$D36="no",PPC!K36,""))</f>
        <v/>
      </c>
      <c r="H27" s="74" t="str">
        <f>IF(PPC!$I36&lt;40000,"",IF(PPC!$D36="no",PPC!O36,""))</f>
        <v/>
      </c>
      <c r="I27" s="83" t="str">
        <f>IF(PPC!$I36&lt;40000,"",IF(PPC!$D36="no",PPC!M36,""))</f>
        <v/>
      </c>
      <c r="J27" s="83" t="str">
        <f>IF(PPC!$I36&lt;40000,"",IF(PPC!$D36="no",PPC!J36,""))</f>
        <v/>
      </c>
    </row>
    <row r="28" spans="1:11" ht="15.75" x14ac:dyDescent="0.2">
      <c r="A28" s="79" t="str">
        <f>IF(PPC!$I37&lt;40000,"",IF(B28="","",$B$2))</f>
        <v/>
      </c>
      <c r="B28" s="74" t="str">
        <f>IF(PPC!$I37&lt;40000,"",IF(PPC!$D37="no",PPC!E37,""))</f>
        <v/>
      </c>
      <c r="C28" s="74" t="str">
        <f>IF(PPC!$I37&lt;40000,"",IF(PPC!$D37="no",PPC!G37,""))</f>
        <v/>
      </c>
      <c r="D28" s="74" t="str">
        <f>IF(PPC!$I37&lt;40000,"",IF(PPC!$D37="no",PPC!H37,""))</f>
        <v/>
      </c>
      <c r="E28" s="74" t="str">
        <f>IF(PPC!$I37&lt;40000,"",IF(PPC!$D37="no",PPC!C37,""))</f>
        <v/>
      </c>
      <c r="F28" s="84" t="str">
        <f>IF(PPC!$I37&lt;40000,"",IF(PPC!$D37="no",PPC!I37,""))</f>
        <v/>
      </c>
      <c r="G28" s="74" t="str">
        <f>IF(PPC!$I37&lt;40000,"",IF(PPC!$D37="no",PPC!K37,""))</f>
        <v/>
      </c>
      <c r="H28" s="74" t="str">
        <f>IF(PPC!$I37&lt;40000,"",IF(PPC!$D37="no",PPC!O37,""))</f>
        <v/>
      </c>
      <c r="I28" s="83" t="str">
        <f>IF(PPC!$I37&lt;40000,"",IF(PPC!$D37="no",PPC!M37,""))</f>
        <v/>
      </c>
      <c r="J28" s="83" t="str">
        <f>IF(PPC!$I37&lt;40000,"",IF(PPC!$D37="no",PPC!J37,""))</f>
        <v/>
      </c>
    </row>
    <row r="29" spans="1:11" ht="15.75" x14ac:dyDescent="0.2">
      <c r="A29" s="79" t="str">
        <f>IF(PPC!$I38&lt;40000,"",IF(B29="","",$B$2))</f>
        <v/>
      </c>
      <c r="B29" s="74" t="str">
        <f>IF(PPC!$I38&lt;40000,"",IF(PPC!$D38="no",PPC!E38,""))</f>
        <v/>
      </c>
      <c r="C29" s="74" t="str">
        <f>IF(PPC!$I38&lt;40000,"",IF(PPC!$D38="no",PPC!G38,""))</f>
        <v/>
      </c>
      <c r="D29" s="74" t="str">
        <f>IF(PPC!$I38&lt;40000,"",IF(PPC!$D38="no",PPC!H38,""))</f>
        <v/>
      </c>
      <c r="E29" s="74" t="str">
        <f>IF(PPC!$I38&lt;40000,"",IF(PPC!$D38="no",PPC!C38,""))</f>
        <v/>
      </c>
      <c r="F29" s="84" t="str">
        <f>IF(PPC!$I38&lt;40000,"",IF(PPC!$D38="no",PPC!I38,""))</f>
        <v/>
      </c>
      <c r="G29" s="74" t="str">
        <f>IF(PPC!$I38&lt;40000,"",IF(PPC!$D38="no",PPC!K38,""))</f>
        <v/>
      </c>
      <c r="H29" s="74" t="str">
        <f>IF(PPC!$I38&lt;40000,"",IF(PPC!$D38="no",PPC!O38,""))</f>
        <v/>
      </c>
      <c r="I29" s="83" t="str">
        <f>IF(PPC!$I38&lt;40000,"",IF(PPC!$D38="no",PPC!M38,""))</f>
        <v/>
      </c>
      <c r="J29" s="83" t="str">
        <f>IF(PPC!$I38&lt;40000,"",IF(PPC!$D38="no",PPC!J38,""))</f>
        <v/>
      </c>
    </row>
    <row r="30" spans="1:11" ht="15.75" x14ac:dyDescent="0.2">
      <c r="A30" s="79" t="str">
        <f>IF(PPC!$I39&lt;40000,"",IF(B30="","",$B$2))</f>
        <v/>
      </c>
      <c r="B30" s="74" t="str">
        <f>IF(PPC!$I39&lt;40000,"",IF(PPC!$D39="no",PPC!E39,""))</f>
        <v/>
      </c>
      <c r="C30" s="74" t="str">
        <f>IF(PPC!$I39&lt;40000,"",IF(PPC!$D39="no",PPC!G39,""))</f>
        <v/>
      </c>
      <c r="D30" s="74" t="str">
        <f>IF(PPC!$I39&lt;40000,"",IF(PPC!$D39="no",PPC!H39,""))</f>
        <v/>
      </c>
      <c r="E30" s="74" t="str">
        <f>IF(PPC!$I39&lt;40000,"",IF(PPC!$D39="no",PPC!C39,""))</f>
        <v/>
      </c>
      <c r="F30" s="84" t="str">
        <f>IF(PPC!$I39&lt;40000,"",IF(PPC!$D39="no",PPC!I39,""))</f>
        <v/>
      </c>
      <c r="G30" s="74" t="str">
        <f>IF(PPC!$I39&lt;40000,"",IF(PPC!$D39="no",PPC!K39,""))</f>
        <v/>
      </c>
      <c r="H30" s="74" t="str">
        <f>IF(PPC!$I39&lt;40000,"",IF(PPC!$D39="no",PPC!O39,""))</f>
        <v/>
      </c>
      <c r="I30" s="83" t="str">
        <f>IF(PPC!$I39&lt;40000,"",IF(PPC!$D39="no",PPC!M39,""))</f>
        <v/>
      </c>
      <c r="J30" s="83" t="str">
        <f>IF(PPC!$I39&lt;40000,"",IF(PPC!$D39="no",PPC!J39,""))</f>
        <v/>
      </c>
    </row>
    <row r="31" spans="1:11" ht="15.75" x14ac:dyDescent="0.2">
      <c r="A31" s="79" t="str">
        <f>IF(PPC!$I40&lt;40000,"",IF(B31="","",$B$2))</f>
        <v/>
      </c>
      <c r="B31" s="74" t="str">
        <f>IF(PPC!$I40&lt;40000,"",IF(PPC!$D40="no",PPC!E40,""))</f>
        <v/>
      </c>
      <c r="C31" s="74" t="str">
        <f>IF(PPC!$I40&lt;40000,"",IF(PPC!$D40="no",PPC!G40,""))</f>
        <v/>
      </c>
      <c r="D31" s="74" t="str">
        <f>IF(PPC!$I40&lt;40000,"",IF(PPC!$D40="no",PPC!H40,""))</f>
        <v/>
      </c>
      <c r="E31" s="74" t="str">
        <f>IF(PPC!$I40&lt;40000,"",IF(PPC!$D40="no",PPC!C40,""))</f>
        <v/>
      </c>
      <c r="F31" s="84" t="str">
        <f>IF(PPC!$I40&lt;40000,"",IF(PPC!$D40="no",PPC!I40,""))</f>
        <v/>
      </c>
      <c r="G31" s="74" t="str">
        <f>IF(PPC!$I40&lt;40000,"",IF(PPC!$D40="no",PPC!K40,""))</f>
        <v/>
      </c>
      <c r="H31" s="74" t="str">
        <f>IF(PPC!$I40&lt;40000,"",IF(PPC!$D40="no",PPC!O40,""))</f>
        <v/>
      </c>
      <c r="I31" s="83" t="str">
        <f>IF(PPC!$I40&lt;40000,"",IF(PPC!$D40="no",PPC!M40,""))</f>
        <v/>
      </c>
      <c r="J31" s="83" t="str">
        <f>IF(PPC!$I40&lt;40000,"",IF(PPC!$D40="no",PPC!J40,""))</f>
        <v/>
      </c>
    </row>
    <row r="32" spans="1:11" ht="15.75" x14ac:dyDescent="0.2">
      <c r="A32" s="79" t="str">
        <f>IF(PPC!$I41&lt;40000,"",IF(B32="","",$B$2))</f>
        <v/>
      </c>
      <c r="B32" s="74" t="str">
        <f>IF(PPC!$I41&lt;40000,"",IF(PPC!$D41="no",PPC!E41,""))</f>
        <v/>
      </c>
      <c r="C32" s="74" t="str">
        <f>IF(PPC!$I41&lt;40000,"",IF(PPC!$D41="no",PPC!G41,""))</f>
        <v/>
      </c>
      <c r="D32" s="74" t="str">
        <f>IF(PPC!$I41&lt;40000,"",IF(PPC!$D41="no",PPC!H41,""))</f>
        <v/>
      </c>
      <c r="E32" s="74" t="str">
        <f>IF(PPC!$I41&lt;40000,"",IF(PPC!$D41="no",PPC!C41,""))</f>
        <v/>
      </c>
      <c r="F32" s="84" t="str">
        <f>IF(PPC!$I41&lt;40000,"",IF(PPC!$D41="no",PPC!I41,""))</f>
        <v/>
      </c>
      <c r="G32" s="74" t="str">
        <f>IF(PPC!$I41&lt;40000,"",IF(PPC!$D41="no",PPC!K41,""))</f>
        <v/>
      </c>
      <c r="H32" s="74" t="str">
        <f>IF(PPC!$I41&lt;40000,"",IF(PPC!$D41="no",PPC!O41,""))</f>
        <v/>
      </c>
      <c r="I32" s="83" t="str">
        <f>IF(PPC!$I41&lt;40000,"",IF(PPC!$D41="no",PPC!M41,""))</f>
        <v/>
      </c>
      <c r="J32" s="83" t="str">
        <f>IF(PPC!$I41&lt;40000,"",IF(PPC!$D41="no",PPC!J41,""))</f>
        <v/>
      </c>
    </row>
    <row r="33" spans="1:10" ht="15.75" x14ac:dyDescent="0.2">
      <c r="A33" s="79" t="str">
        <f>IF(PPC!$I42&lt;40000,"",IF(B33="","",$B$2))</f>
        <v/>
      </c>
      <c r="B33" s="74" t="str">
        <f>IF(PPC!$I42&lt;40000,"",IF(PPC!$D42="no",PPC!E42,""))</f>
        <v/>
      </c>
      <c r="C33" s="74" t="str">
        <f>IF(PPC!$I42&lt;40000,"",IF(PPC!$D42="no",PPC!G42,""))</f>
        <v/>
      </c>
      <c r="D33" s="74" t="str">
        <f>IF(PPC!$I42&lt;40000,"",IF(PPC!$D42="no",PPC!H42,""))</f>
        <v/>
      </c>
      <c r="E33" s="74" t="str">
        <f>IF(PPC!$I42&lt;40000,"",IF(PPC!$D42="no",PPC!C42,""))</f>
        <v/>
      </c>
      <c r="F33" s="84" t="str">
        <f>IF(PPC!$I42&lt;40000,"",IF(PPC!$D42="no",PPC!I42,""))</f>
        <v/>
      </c>
      <c r="G33" s="74" t="str">
        <f>IF(PPC!$I42&lt;40000,"",IF(PPC!$D42="no",PPC!K42,""))</f>
        <v/>
      </c>
      <c r="H33" s="74" t="str">
        <f>IF(PPC!$I42&lt;40000,"",IF(PPC!$D42="no",PPC!O42,""))</f>
        <v/>
      </c>
      <c r="I33" s="83" t="str">
        <f>IF(PPC!$I42&lt;40000,"",IF(PPC!$D42="no",PPC!M42,""))</f>
        <v/>
      </c>
      <c r="J33" s="83" t="str">
        <f>IF(PPC!$I42&lt;40000,"",IF(PPC!$D42="no",PPC!J42,""))</f>
        <v/>
      </c>
    </row>
    <row r="34" spans="1:10" ht="15.75" x14ac:dyDescent="0.2">
      <c r="A34" s="79" t="str">
        <f>IF(PPC!$I43&lt;40000,"",IF(B34="","",$B$2))</f>
        <v/>
      </c>
      <c r="B34" s="74" t="str">
        <f>IF(PPC!$I43&lt;40000,"",IF(PPC!$D43="no",PPC!E43,""))</f>
        <v/>
      </c>
      <c r="C34" s="74" t="str">
        <f>IF(PPC!$I43&lt;40000,"",IF(PPC!$D43="no",PPC!G43,""))</f>
        <v/>
      </c>
      <c r="D34" s="74" t="str">
        <f>IF(PPC!$I43&lt;40000,"",IF(PPC!$D43="no",PPC!H43,""))</f>
        <v/>
      </c>
      <c r="E34" s="74" t="str">
        <f>IF(PPC!$I43&lt;40000,"",IF(PPC!$D43="no",PPC!C43,""))</f>
        <v/>
      </c>
      <c r="F34" s="84" t="str">
        <f>IF(PPC!$I43&lt;40000,"",IF(PPC!$D43="no",PPC!I43,""))</f>
        <v/>
      </c>
      <c r="G34" s="74" t="str">
        <f>IF(PPC!$I43&lt;40000,"",IF(PPC!$D43="no",PPC!K43,""))</f>
        <v/>
      </c>
      <c r="H34" s="74" t="str">
        <f>IF(PPC!$I43&lt;40000,"",IF(PPC!$D43="no",PPC!O43,""))</f>
        <v/>
      </c>
      <c r="I34" s="83" t="str">
        <f>IF(PPC!$I43&lt;40000,"",IF(PPC!$D43="no",PPC!M43,""))</f>
        <v/>
      </c>
      <c r="J34" s="83" t="str">
        <f>IF(PPC!$I43&lt;40000,"",IF(PPC!$D43="no",PPC!J43,""))</f>
        <v/>
      </c>
    </row>
    <row r="35" spans="1:10" ht="15.75" x14ac:dyDescent="0.2">
      <c r="A35" s="79" t="str">
        <f>IF(PPC!$I44&lt;40000,"",IF(B35="","",$B$2))</f>
        <v/>
      </c>
      <c r="B35" s="74" t="str">
        <f>IF(PPC!$I44&lt;40000,"",IF(PPC!$D44="no",PPC!E44,""))</f>
        <v/>
      </c>
      <c r="C35" s="74" t="str">
        <f>IF(PPC!$I44&lt;40000,"",IF(PPC!$D44="no",PPC!G44,""))</f>
        <v/>
      </c>
      <c r="D35" s="74" t="str">
        <f>IF(PPC!$I44&lt;40000,"",IF(PPC!$D44="no",PPC!H44,""))</f>
        <v/>
      </c>
      <c r="E35" s="74" t="str">
        <f>IF(PPC!$I44&lt;40000,"",IF(PPC!$D44="no",PPC!C44,""))</f>
        <v/>
      </c>
      <c r="F35" s="84" t="str">
        <f>IF(PPC!$I44&lt;40000,"",IF(PPC!$D44="no",PPC!I44,""))</f>
        <v/>
      </c>
      <c r="G35" s="74" t="str">
        <f>IF(PPC!$I44&lt;40000,"",IF(PPC!$D44="no",PPC!K44,""))</f>
        <v/>
      </c>
      <c r="H35" s="74" t="str">
        <f>IF(PPC!$I44&lt;40000,"",IF(PPC!$D44="no",PPC!O44,""))</f>
        <v/>
      </c>
      <c r="I35" s="83" t="str">
        <f>IF(PPC!$I44&lt;40000,"",IF(PPC!$D44="no",PPC!M44,""))</f>
        <v/>
      </c>
      <c r="J35" s="83" t="str">
        <f>IF(PPC!$I44&lt;40000,"",IF(PPC!$D44="no",PPC!J44,""))</f>
        <v/>
      </c>
    </row>
    <row r="36" spans="1:10" ht="15.75" x14ac:dyDescent="0.2">
      <c r="A36" s="79" t="str">
        <f>IF(PPC!$I45&lt;40000,"",IF(B36="","",$B$2))</f>
        <v/>
      </c>
      <c r="B36" s="74" t="str">
        <f>IF(PPC!$I45&lt;40000,"",IF(PPC!$D45="no",PPC!E45,""))</f>
        <v/>
      </c>
      <c r="C36" s="74" t="str">
        <f>IF(PPC!$I45&lt;40000,"",IF(PPC!$D45="no",PPC!G45,""))</f>
        <v/>
      </c>
      <c r="D36" s="74" t="str">
        <f>IF(PPC!$I45&lt;40000,"",IF(PPC!$D45="no",PPC!H45,""))</f>
        <v/>
      </c>
      <c r="E36" s="74" t="str">
        <f>IF(PPC!$I45&lt;40000,"",IF(PPC!$D45="no",PPC!C45,""))</f>
        <v/>
      </c>
      <c r="F36" s="84" t="str">
        <f>IF(PPC!$I45&lt;40000,"",IF(PPC!$D45="no",PPC!I45,""))</f>
        <v/>
      </c>
      <c r="G36" s="74" t="str">
        <f>IF(PPC!$I45&lt;40000,"",IF(PPC!$D45="no",PPC!K45,""))</f>
        <v/>
      </c>
      <c r="H36" s="74" t="str">
        <f>IF(PPC!$I45&lt;40000,"",IF(PPC!$D45="no",PPC!O45,""))</f>
        <v/>
      </c>
      <c r="I36" s="83" t="str">
        <f>IF(PPC!$I45&lt;40000,"",IF(PPC!$D45="no",PPC!M45,""))</f>
        <v/>
      </c>
      <c r="J36" s="83" t="str">
        <f>IF(PPC!$I45&lt;40000,"",IF(PPC!$D45="no",PPC!J45,""))</f>
        <v/>
      </c>
    </row>
    <row r="37" spans="1:10" ht="15.75" x14ac:dyDescent="0.2">
      <c r="A37" s="79" t="str">
        <f>IF(PPC!$I46&lt;40000,"",IF(B37="","",$B$2))</f>
        <v/>
      </c>
      <c r="B37" s="74" t="str">
        <f>IF(PPC!$I46&lt;40000,"",IF(PPC!$D46="no",PPC!E46,""))</f>
        <v/>
      </c>
      <c r="C37" s="74" t="str">
        <f>IF(PPC!$I46&lt;40000,"",IF(PPC!$D46="no",PPC!G46,""))</f>
        <v/>
      </c>
      <c r="D37" s="74" t="str">
        <f>IF(PPC!$I46&lt;40000,"",IF(PPC!$D46="no",PPC!H46,""))</f>
        <v/>
      </c>
      <c r="E37" s="74" t="str">
        <f>IF(PPC!$I46&lt;40000,"",IF(PPC!$D46="no",PPC!C46,""))</f>
        <v/>
      </c>
      <c r="F37" s="84" t="str">
        <f>IF(PPC!$I46&lt;40000,"",IF(PPC!$D46="no",PPC!I46,""))</f>
        <v/>
      </c>
      <c r="G37" s="74" t="str">
        <f>IF(PPC!$I46&lt;40000,"",IF(PPC!$D46="no",PPC!K46,""))</f>
        <v/>
      </c>
      <c r="H37" s="74" t="str">
        <f>IF(PPC!$I46&lt;40000,"",IF(PPC!$D46="no",PPC!O46,""))</f>
        <v/>
      </c>
      <c r="I37" s="83" t="str">
        <f>IF(PPC!$I46&lt;40000,"",IF(PPC!$D46="no",PPC!M46,""))</f>
        <v/>
      </c>
      <c r="J37" s="83" t="str">
        <f>IF(PPC!$I46&lt;40000,"",IF(PPC!$D46="no",PPC!J46,""))</f>
        <v/>
      </c>
    </row>
    <row r="38" spans="1:10" ht="15.75" x14ac:dyDescent="0.2">
      <c r="A38" s="79" t="str">
        <f>IF(PPC!$I47&lt;40000,"",IF(B38="","",$B$2))</f>
        <v/>
      </c>
      <c r="B38" s="74" t="str">
        <f>IF(PPC!$I47&lt;40000,"",IF(PPC!$D47="no",PPC!E47,""))</f>
        <v/>
      </c>
      <c r="C38" s="74" t="str">
        <f>IF(PPC!$I47&lt;40000,"",IF(PPC!$D47="no",PPC!G47,""))</f>
        <v/>
      </c>
      <c r="D38" s="74" t="str">
        <f>IF(PPC!$I47&lt;40000,"",IF(PPC!$D47="no",PPC!H47,""))</f>
        <v/>
      </c>
      <c r="E38" s="74" t="str">
        <f>IF(PPC!$I47&lt;40000,"",IF(PPC!$D47="no",PPC!C47,""))</f>
        <v/>
      </c>
      <c r="F38" s="84" t="str">
        <f>IF(PPC!$I47&lt;40000,"",IF(PPC!$D47="no",PPC!I47,""))</f>
        <v/>
      </c>
      <c r="G38" s="74" t="str">
        <f>IF(PPC!$I47&lt;40000,"",IF(PPC!$D47="no",PPC!K47,""))</f>
        <v/>
      </c>
      <c r="H38" s="74" t="str">
        <f>IF(PPC!$I47&lt;40000,"",IF(PPC!$D47="no",PPC!O47,""))</f>
        <v/>
      </c>
      <c r="I38" s="83" t="str">
        <f>IF(PPC!$I47&lt;40000,"",IF(PPC!$D47="no",PPC!M47,""))</f>
        <v/>
      </c>
      <c r="J38" s="83" t="str">
        <f>IF(PPC!$I47&lt;40000,"",IF(PPC!$D47="no",PPC!J47,""))</f>
        <v/>
      </c>
    </row>
    <row r="39" spans="1:10" ht="15.75" x14ac:dyDescent="0.2">
      <c r="A39" s="79" t="str">
        <f>IF(PPC!$I48&lt;40000,"",IF(B39="","",$B$2))</f>
        <v/>
      </c>
      <c r="B39" s="74" t="str">
        <f>IF(PPC!$I48&lt;40000,"",IF(PPC!$D48="no",PPC!E48,""))</f>
        <v/>
      </c>
      <c r="C39" s="74" t="str">
        <f>IF(PPC!$I48&lt;40000,"",IF(PPC!$D48="no",PPC!G48,""))</f>
        <v/>
      </c>
      <c r="D39" s="74" t="str">
        <f>IF(PPC!$I48&lt;40000,"",IF(PPC!$D48="no",PPC!H48,""))</f>
        <v/>
      </c>
      <c r="E39" s="74" t="str">
        <f>IF(PPC!$I48&lt;40000,"",IF(PPC!$D48="no",PPC!C48,""))</f>
        <v/>
      </c>
      <c r="F39" s="84" t="str">
        <f>IF(PPC!$I48&lt;40000,"",IF(PPC!$D48="no",PPC!I48,""))</f>
        <v/>
      </c>
      <c r="G39" s="74" t="str">
        <f>IF(PPC!$I48&lt;40000,"",IF(PPC!$D48="no",PPC!K48,""))</f>
        <v/>
      </c>
      <c r="H39" s="74" t="str">
        <f>IF(PPC!$I48&lt;40000,"",IF(PPC!$D48="no",PPC!O48,""))</f>
        <v/>
      </c>
      <c r="I39" s="83" t="str">
        <f>IF(PPC!$I48&lt;40000,"",IF(PPC!$D48="no",PPC!M48,""))</f>
        <v/>
      </c>
      <c r="J39" s="83" t="str">
        <f>IF(PPC!$I48&lt;40000,"",IF(PPC!$D48="no",PPC!J48,""))</f>
        <v/>
      </c>
    </row>
    <row r="40" spans="1:10" ht="15.75" x14ac:dyDescent="0.2">
      <c r="A40" s="79" t="str">
        <f>IF(PPC!$I49&lt;40000,"",IF(B40="","",$B$2))</f>
        <v/>
      </c>
      <c r="B40" s="74" t="str">
        <f>IF(PPC!$I49&lt;40000,"",IF(PPC!$D49="no",PPC!E49,""))</f>
        <v/>
      </c>
      <c r="C40" s="74" t="str">
        <f>IF(PPC!$I49&lt;40000,"",IF(PPC!$D49="no",PPC!G49,""))</f>
        <v/>
      </c>
      <c r="D40" s="74" t="str">
        <f>IF(PPC!$I49&lt;40000,"",IF(PPC!$D49="no",PPC!H49,""))</f>
        <v/>
      </c>
      <c r="E40" s="74" t="str">
        <f>IF(PPC!$I49&lt;40000,"",IF(PPC!$D49="no",PPC!C49,""))</f>
        <v/>
      </c>
      <c r="F40" s="84" t="str">
        <f>IF(PPC!$I49&lt;40000,"",IF(PPC!$D49="no",PPC!I49,""))</f>
        <v/>
      </c>
      <c r="G40" s="74" t="str">
        <f>IF(PPC!$I49&lt;40000,"",IF(PPC!$D49="no",PPC!K49,""))</f>
        <v/>
      </c>
      <c r="H40" s="74" t="str">
        <f>IF(PPC!$I49&lt;40000,"",IF(PPC!$D49="no",PPC!O49,""))</f>
        <v/>
      </c>
      <c r="I40" s="83" t="str">
        <f>IF(PPC!$I49&lt;40000,"",IF(PPC!$D49="no",PPC!M49,""))</f>
        <v/>
      </c>
      <c r="J40" s="83" t="str">
        <f>IF(PPC!$I49&lt;40000,"",IF(PPC!$D49="no",PPC!J49,""))</f>
        <v/>
      </c>
    </row>
    <row r="41" spans="1:10" ht="15.75" x14ac:dyDescent="0.2">
      <c r="A41" s="79" t="str">
        <f>IF(PPC!$I50&lt;40000,"",IF(B41="","",$B$2))</f>
        <v/>
      </c>
      <c r="B41" s="74" t="str">
        <f>IF(PPC!$I50&lt;40000,"",IF(PPC!$D50="no",PPC!E50,""))</f>
        <v/>
      </c>
      <c r="C41" s="74" t="str">
        <f>IF(PPC!$I50&lt;40000,"",IF(PPC!$D50="no",PPC!G50,""))</f>
        <v/>
      </c>
      <c r="D41" s="74" t="str">
        <f>IF(PPC!$I50&lt;40000,"",IF(PPC!$D50="no",PPC!H50,""))</f>
        <v/>
      </c>
      <c r="E41" s="74" t="str">
        <f>IF(PPC!$I50&lt;40000,"",IF(PPC!$D50="no",PPC!C50,""))</f>
        <v/>
      </c>
      <c r="F41" s="84" t="str">
        <f>IF(PPC!$I50&lt;40000,"",IF(PPC!$D50="no",PPC!I50,""))</f>
        <v/>
      </c>
      <c r="G41" s="74" t="str">
        <f>IF(PPC!$I50&lt;40000,"",IF(PPC!$D50="no",PPC!K50,""))</f>
        <v/>
      </c>
      <c r="H41" s="74" t="str">
        <f>IF(PPC!$I50&lt;40000,"",IF(PPC!$D50="no",PPC!O50,""))</f>
        <v/>
      </c>
      <c r="I41" s="83" t="str">
        <f>IF(PPC!$I50&lt;40000,"",IF(PPC!$D50="no",PPC!M50,""))</f>
        <v/>
      </c>
      <c r="J41" s="83" t="str">
        <f>IF(PPC!$I50&lt;40000,"",IF(PPC!$D50="no",PPC!J50,""))</f>
        <v/>
      </c>
    </row>
    <row r="42" spans="1:10" ht="15.75" x14ac:dyDescent="0.2">
      <c r="A42" s="79" t="str">
        <f>IF(PPC!$I51&lt;40000,"",IF(B42="","",$B$2))</f>
        <v/>
      </c>
      <c r="B42" s="74" t="str">
        <f>IF(PPC!$I51&lt;40000,"",IF(PPC!$D51="no",PPC!E51,""))</f>
        <v/>
      </c>
      <c r="C42" s="74" t="str">
        <f>IF(PPC!$I51&lt;40000,"",IF(PPC!$D51="no",PPC!G51,""))</f>
        <v/>
      </c>
      <c r="D42" s="74" t="str">
        <f>IF(PPC!$I51&lt;40000,"",IF(PPC!$D51="no",PPC!H51,""))</f>
        <v/>
      </c>
      <c r="E42" s="74" t="str">
        <f>IF(PPC!$I51&lt;40000,"",IF(PPC!$D51="no",PPC!C51,""))</f>
        <v/>
      </c>
      <c r="F42" s="84" t="str">
        <f>IF(PPC!$I51&lt;40000,"",IF(PPC!$D51="no",PPC!I51,""))</f>
        <v/>
      </c>
      <c r="G42" s="74" t="str">
        <f>IF(PPC!$I51&lt;40000,"",IF(PPC!$D51="no",PPC!K51,""))</f>
        <v/>
      </c>
      <c r="H42" s="74" t="str">
        <f>IF(PPC!$I51&lt;40000,"",IF(PPC!$D51="no",PPC!O51,""))</f>
        <v/>
      </c>
      <c r="I42" s="83" t="str">
        <f>IF(PPC!$I51&lt;40000,"",IF(PPC!$D51="no",PPC!M51,""))</f>
        <v/>
      </c>
      <c r="J42" s="83" t="str">
        <f>IF(PPC!$I51&lt;40000,"",IF(PPC!$D51="no",PPC!J51,""))</f>
        <v/>
      </c>
    </row>
    <row r="43" spans="1:10" ht="15.75" x14ac:dyDescent="0.2">
      <c r="A43" s="79" t="str">
        <f>IF(PPC!$I52&lt;40000,"",IF(B43="","",$B$2))</f>
        <v/>
      </c>
      <c r="B43" s="74" t="str">
        <f>IF(PPC!$I52&lt;40000,"",IF(PPC!$D52="no",PPC!E52,""))</f>
        <v/>
      </c>
      <c r="C43" s="74" t="str">
        <f>IF(PPC!$I52&lt;40000,"",IF(PPC!$D52="no",PPC!G52,""))</f>
        <v/>
      </c>
      <c r="D43" s="74" t="str">
        <f>IF(PPC!$I52&lt;40000,"",IF(PPC!$D52="no",PPC!H52,""))</f>
        <v/>
      </c>
      <c r="E43" s="74" t="str">
        <f>IF(PPC!$I52&lt;40000,"",IF(PPC!$D52="no",PPC!C52,""))</f>
        <v/>
      </c>
      <c r="F43" s="84" t="str">
        <f>IF(PPC!$I52&lt;40000,"",IF(PPC!$D52="no",PPC!I52,""))</f>
        <v/>
      </c>
      <c r="G43" s="74" t="str">
        <f>IF(PPC!$I52&lt;40000,"",IF(PPC!$D52="no",PPC!K52,""))</f>
        <v/>
      </c>
      <c r="H43" s="74" t="str">
        <f>IF(PPC!$I52&lt;40000,"",IF(PPC!$D52="no",PPC!O52,""))</f>
        <v/>
      </c>
      <c r="I43" s="83" t="str">
        <f>IF(PPC!$I52&lt;40000,"",IF(PPC!$D52="no",PPC!M52,""))</f>
        <v/>
      </c>
      <c r="J43" s="83" t="str">
        <f>IF(PPC!$I52&lt;40000,"",IF(PPC!$D52="no",PPC!J52,""))</f>
        <v/>
      </c>
    </row>
    <row r="44" spans="1:10" ht="15.75" x14ac:dyDescent="0.2">
      <c r="A44" s="79" t="str">
        <f>IF(PPC!$I53&lt;40000,"",IF(B44="","",$B$2))</f>
        <v/>
      </c>
      <c r="B44" s="74" t="str">
        <f>IF(PPC!$I53&lt;40000,"",IF(PPC!$D53="no",PPC!E53,""))</f>
        <v/>
      </c>
      <c r="C44" s="74" t="str">
        <f>IF(PPC!$I53&lt;40000,"",IF(PPC!$D53="no",PPC!G53,""))</f>
        <v/>
      </c>
      <c r="D44" s="74" t="str">
        <f>IF(PPC!$I53&lt;40000,"",IF(PPC!$D53="no",PPC!H53,""))</f>
        <v/>
      </c>
      <c r="E44" s="74" t="str">
        <f>IF(PPC!$I53&lt;40000,"",IF(PPC!$D53="no",PPC!C53,""))</f>
        <v/>
      </c>
      <c r="F44" s="84" t="str">
        <f>IF(PPC!$I53&lt;40000,"",IF(PPC!$D53="no",PPC!I53,""))</f>
        <v/>
      </c>
      <c r="G44" s="74" t="str">
        <f>IF(PPC!$I53&lt;40000,"",IF(PPC!$D53="no",PPC!K53,""))</f>
        <v/>
      </c>
      <c r="H44" s="74" t="str">
        <f>IF(PPC!$I53&lt;40000,"",IF(PPC!$D53="no",PPC!O53,""))</f>
        <v/>
      </c>
      <c r="I44" s="83" t="str">
        <f>IF(PPC!$I53&lt;40000,"",IF(PPC!$D53="no",PPC!M53,""))</f>
        <v/>
      </c>
      <c r="J44" s="83" t="str">
        <f>IF(PPC!$I53&lt;40000,"",IF(PPC!$D53="no",PPC!J53,""))</f>
        <v/>
      </c>
    </row>
    <row r="45" spans="1:10" ht="15.75" x14ac:dyDescent="0.2">
      <c r="A45" s="79" t="str">
        <f>IF(PPC!$I54&lt;40000,"",IF(B45="","",$B$2))</f>
        <v/>
      </c>
      <c r="B45" s="74" t="str">
        <f>IF(PPC!$I54&lt;40000,"",IF(PPC!$D54="no",PPC!E54,""))</f>
        <v/>
      </c>
      <c r="C45" s="74" t="str">
        <f>IF(PPC!$I54&lt;40000,"",IF(PPC!$D54="no",PPC!G54,""))</f>
        <v/>
      </c>
      <c r="D45" s="74" t="str">
        <f>IF(PPC!$I54&lt;40000,"",IF(PPC!$D54="no",PPC!H54,""))</f>
        <v/>
      </c>
      <c r="E45" s="74" t="str">
        <f>IF(PPC!$I54&lt;40000,"",IF(PPC!$D54="no",PPC!C54,""))</f>
        <v/>
      </c>
      <c r="F45" s="84" t="str">
        <f>IF(PPC!$I54&lt;40000,"",IF(PPC!$D54="no",PPC!I54,""))</f>
        <v/>
      </c>
      <c r="G45" s="74" t="str">
        <f>IF(PPC!$I54&lt;40000,"",IF(PPC!$D54="no",PPC!K54,""))</f>
        <v/>
      </c>
      <c r="H45" s="74" t="str">
        <f>IF(PPC!$I54&lt;40000,"",IF(PPC!$D54="no",PPC!O54,""))</f>
        <v/>
      </c>
      <c r="I45" s="83" t="str">
        <f>IF(PPC!$I54&lt;40000,"",IF(PPC!$D54="no",PPC!M54,""))</f>
        <v/>
      </c>
      <c r="J45" s="83" t="str">
        <f>IF(PPC!$I54&lt;40000,"",IF(PPC!$D54="no",PPC!J54,""))</f>
        <v/>
      </c>
    </row>
    <row r="46" spans="1:10" ht="15.75" x14ac:dyDescent="0.2">
      <c r="A46" s="79" t="str">
        <f>IF(PPC!$I55&lt;40000,"",IF(B46="","",$B$2))</f>
        <v/>
      </c>
      <c r="B46" s="74" t="str">
        <f>IF(PPC!$I55&lt;40000,"",IF(PPC!$D55="no",PPC!E55,""))</f>
        <v/>
      </c>
      <c r="C46" s="74" t="str">
        <f>IF(PPC!$I55&lt;40000,"",IF(PPC!$D55="no",PPC!G55,""))</f>
        <v/>
      </c>
      <c r="D46" s="74" t="str">
        <f>IF(PPC!$I55&lt;40000,"",IF(PPC!$D55="no",PPC!H55,""))</f>
        <v/>
      </c>
      <c r="E46" s="74" t="str">
        <f>IF(PPC!$I55&lt;40000,"",IF(PPC!$D55="no",PPC!C55,""))</f>
        <v/>
      </c>
      <c r="F46" s="84" t="str">
        <f>IF(PPC!$I55&lt;40000,"",IF(PPC!$D55="no",PPC!I55,""))</f>
        <v/>
      </c>
      <c r="G46" s="74" t="str">
        <f>IF(PPC!$I55&lt;40000,"",IF(PPC!$D55="no",PPC!K55,""))</f>
        <v/>
      </c>
      <c r="H46" s="74" t="str">
        <f>IF(PPC!$I55&lt;40000,"",IF(PPC!$D55="no",PPC!O55,""))</f>
        <v/>
      </c>
      <c r="I46" s="83" t="str">
        <f>IF(PPC!$I55&lt;40000,"",IF(PPC!$D55="no",PPC!M55,""))</f>
        <v/>
      </c>
      <c r="J46" s="83" t="str">
        <f>IF(PPC!$I55&lt;40000,"",IF(PPC!$D55="no",PPC!J55,""))</f>
        <v/>
      </c>
    </row>
    <row r="47" spans="1:10" ht="15.75" x14ac:dyDescent="0.2">
      <c r="A47" s="79" t="str">
        <f>IF(PPC!$I56&lt;40000,"",IF(B47="","",$B$2))</f>
        <v/>
      </c>
      <c r="B47" s="74" t="str">
        <f>IF(PPC!$I56&lt;40000,"",IF(PPC!$D56="no",PPC!E56,""))</f>
        <v/>
      </c>
      <c r="C47" s="74" t="str">
        <f>IF(PPC!$I56&lt;40000,"",IF(PPC!$D56="no",PPC!G56,""))</f>
        <v/>
      </c>
      <c r="D47" s="74" t="str">
        <f>IF(PPC!$I56&lt;40000,"",IF(PPC!$D56="no",PPC!H56,""))</f>
        <v/>
      </c>
      <c r="E47" s="74" t="str">
        <f>IF(PPC!$I56&lt;40000,"",IF(PPC!$D56="no",PPC!C56,""))</f>
        <v/>
      </c>
      <c r="F47" s="84" t="str">
        <f>IF(PPC!$I56&lt;40000,"",IF(PPC!$D56="no",PPC!I56,""))</f>
        <v/>
      </c>
      <c r="G47" s="74" t="str">
        <f>IF(PPC!$I56&lt;40000,"",IF(PPC!$D56="no",PPC!K56,""))</f>
        <v/>
      </c>
      <c r="H47" s="74" t="str">
        <f>IF(PPC!$I56&lt;40000,"",IF(PPC!$D56="no",PPC!O56,""))</f>
        <v/>
      </c>
      <c r="I47" s="83" t="str">
        <f>IF(PPC!$I56&lt;40000,"",IF(PPC!$D56="no",PPC!M56,""))</f>
        <v/>
      </c>
      <c r="J47" s="83" t="str">
        <f>IF(PPC!$I56&lt;40000,"",IF(PPC!$D56="no",PPC!J56,""))</f>
        <v/>
      </c>
    </row>
    <row r="48" spans="1:10" ht="15.75" x14ac:dyDescent="0.2">
      <c r="A48" s="79" t="str">
        <f>IF(PPC!$I57&lt;40000,"",IF(B48="","",$B$2))</f>
        <v/>
      </c>
      <c r="B48" s="74" t="str">
        <f>IF(PPC!$I57&lt;40000,"",IF(PPC!$D57="no",PPC!E57,""))</f>
        <v/>
      </c>
      <c r="C48" s="74" t="str">
        <f>IF(PPC!$I57&lt;40000,"",IF(PPC!$D57="no",PPC!G57,""))</f>
        <v/>
      </c>
      <c r="D48" s="74" t="str">
        <f>IF(PPC!$I57&lt;40000,"",IF(PPC!$D57="no",PPC!H57,""))</f>
        <v/>
      </c>
      <c r="E48" s="74" t="str">
        <f>IF(PPC!$I57&lt;40000,"",IF(PPC!$D57="no",PPC!C57,""))</f>
        <v/>
      </c>
      <c r="F48" s="84" t="str">
        <f>IF(PPC!$I57&lt;40000,"",IF(PPC!$D57="no",PPC!I57,""))</f>
        <v/>
      </c>
      <c r="G48" s="74" t="str">
        <f>IF(PPC!$I57&lt;40000,"",IF(PPC!$D57="no",PPC!K57,""))</f>
        <v/>
      </c>
      <c r="H48" s="74" t="str">
        <f>IF(PPC!$I57&lt;40000,"",IF(PPC!$D57="no",PPC!O57,""))</f>
        <v/>
      </c>
      <c r="I48" s="83" t="str">
        <f>IF(PPC!$I57&lt;40000,"",IF(PPC!$D57="no",PPC!M57,""))</f>
        <v/>
      </c>
      <c r="J48" s="83" t="str">
        <f>IF(PPC!$I57&lt;40000,"",IF(PPC!$D57="no",PPC!J57,""))</f>
        <v/>
      </c>
    </row>
    <row r="49" spans="1:10" ht="15.75" x14ac:dyDescent="0.2">
      <c r="A49" s="79" t="str">
        <f>IF(PPC!$I58&lt;40000,"",IF(B49="","",$B$2))</f>
        <v/>
      </c>
      <c r="B49" s="74" t="str">
        <f>IF(PPC!$I58&lt;40000,"",IF(PPC!$D58="no",PPC!E58,""))</f>
        <v/>
      </c>
      <c r="C49" s="74" t="str">
        <f>IF(PPC!$I58&lt;40000,"",IF(PPC!$D58="no",PPC!G58,""))</f>
        <v/>
      </c>
      <c r="D49" s="74" t="str">
        <f>IF(PPC!$I58&lt;40000,"",IF(PPC!$D58="no",PPC!H58,""))</f>
        <v/>
      </c>
      <c r="E49" s="74" t="str">
        <f>IF(PPC!$I58&lt;40000,"",IF(PPC!$D58="no",PPC!C58,""))</f>
        <v/>
      </c>
      <c r="F49" s="84" t="str">
        <f>IF(PPC!$I58&lt;40000,"",IF(PPC!$D58="no",PPC!I58,""))</f>
        <v/>
      </c>
      <c r="G49" s="74" t="str">
        <f>IF(PPC!$I58&lt;40000,"",IF(PPC!$D58="no",PPC!K58,""))</f>
        <v/>
      </c>
      <c r="H49" s="74" t="str">
        <f>IF(PPC!$I58&lt;40000,"",IF(PPC!$D58="no",PPC!O58,""))</f>
        <v/>
      </c>
      <c r="I49" s="83" t="str">
        <f>IF(PPC!$I58&lt;40000,"",IF(PPC!$D58="no",PPC!M58,""))</f>
        <v/>
      </c>
      <c r="J49" s="83" t="str">
        <f>IF(PPC!$I58&lt;40000,"",IF(PPC!$D58="no",PPC!J58,""))</f>
        <v/>
      </c>
    </row>
    <row r="50" spans="1:10" ht="15.75" x14ac:dyDescent="0.2">
      <c r="A50" s="79" t="str">
        <f>IF(PPC!$I59&lt;40000,"",IF(B50="","",$B$2))</f>
        <v/>
      </c>
      <c r="B50" s="74" t="str">
        <f>IF(PPC!$I59&lt;40000,"",IF(PPC!$D59="no",PPC!E59,""))</f>
        <v/>
      </c>
      <c r="C50" s="74" t="str">
        <f>IF(PPC!$I59&lt;40000,"",IF(PPC!$D59="no",PPC!G59,""))</f>
        <v/>
      </c>
      <c r="D50" s="74" t="str">
        <f>IF(PPC!$I59&lt;40000,"",IF(PPC!$D59="no",PPC!H59,""))</f>
        <v/>
      </c>
      <c r="E50" s="74" t="str">
        <f>IF(PPC!$I59&lt;40000,"",IF(PPC!$D59="no",PPC!C59,""))</f>
        <v/>
      </c>
      <c r="F50" s="84" t="str">
        <f>IF(PPC!$I59&lt;40000,"",IF(PPC!$D59="no",PPC!I59,""))</f>
        <v/>
      </c>
      <c r="G50" s="74" t="str">
        <f>IF(PPC!$I59&lt;40000,"",IF(PPC!$D59="no",PPC!K59,""))</f>
        <v/>
      </c>
      <c r="H50" s="74" t="str">
        <f>IF(PPC!$I59&lt;40000,"",IF(PPC!$D59="no",PPC!O59,""))</f>
        <v/>
      </c>
      <c r="I50" s="83" t="str">
        <f>IF(PPC!$I59&lt;40000,"",IF(PPC!$D59="no",PPC!M59,""))</f>
        <v/>
      </c>
      <c r="J50" s="83" t="str">
        <f>IF(PPC!$I59&lt;40000,"",IF(PPC!$D59="no",PPC!J59,""))</f>
        <v/>
      </c>
    </row>
    <row r="51" spans="1:10" ht="15.75" x14ac:dyDescent="0.2">
      <c r="A51" s="79" t="str">
        <f>IF(PPC!$I60&lt;40000,"",IF(B51="","",$B$2))</f>
        <v/>
      </c>
      <c r="B51" s="74" t="str">
        <f>IF(PPC!$I60&lt;40000,"",IF(PPC!$D60="no",PPC!E60,""))</f>
        <v/>
      </c>
      <c r="C51" s="74" t="str">
        <f>IF(PPC!$I60&lt;40000,"",IF(PPC!$D60="no",PPC!G60,""))</f>
        <v/>
      </c>
      <c r="D51" s="74" t="str">
        <f>IF(PPC!$I60&lt;40000,"",IF(PPC!$D60="no",PPC!H60,""))</f>
        <v/>
      </c>
      <c r="E51" s="74" t="str">
        <f>IF(PPC!$I60&lt;40000,"",IF(PPC!$D60="no",PPC!C60,""))</f>
        <v/>
      </c>
      <c r="F51" s="84" t="str">
        <f>IF(PPC!$I60&lt;40000,"",IF(PPC!$D60="no",PPC!I60,""))</f>
        <v/>
      </c>
      <c r="G51" s="74" t="str">
        <f>IF(PPC!$I60&lt;40000,"",IF(PPC!$D60="no",PPC!K60,""))</f>
        <v/>
      </c>
      <c r="H51" s="74" t="str">
        <f>IF(PPC!$I60&lt;40000,"",IF(PPC!$D60="no",PPC!O60,""))</f>
        <v/>
      </c>
      <c r="I51" s="83" t="str">
        <f>IF(PPC!$I60&lt;40000,"",IF(PPC!$D60="no",PPC!M60,""))</f>
        <v/>
      </c>
      <c r="J51" s="83" t="str">
        <f>IF(PPC!$I60&lt;40000,"",IF(PPC!$D60="no",PPC!J60,""))</f>
        <v/>
      </c>
    </row>
    <row r="52" spans="1:10" ht="15.75" x14ac:dyDescent="0.2">
      <c r="A52" s="79" t="str">
        <f>IF(PPC!$I61&lt;40000,"",IF(B52="","",$B$2))</f>
        <v/>
      </c>
      <c r="B52" s="74" t="str">
        <f>IF(PPC!$I61&lt;40000,"",IF(PPC!$D61="no",PPC!E61,""))</f>
        <v/>
      </c>
      <c r="C52" s="74" t="str">
        <f>IF(PPC!$I61&lt;40000,"",IF(PPC!$D61="no",PPC!G61,""))</f>
        <v/>
      </c>
      <c r="D52" s="74" t="str">
        <f>IF(PPC!$I61&lt;40000,"",IF(PPC!$D61="no",PPC!H61,""))</f>
        <v/>
      </c>
      <c r="E52" s="74" t="str">
        <f>IF(PPC!$I61&lt;40000,"",IF(PPC!$D61="no",PPC!C61,""))</f>
        <v/>
      </c>
      <c r="F52" s="84" t="str">
        <f>IF(PPC!$I61&lt;40000,"",IF(PPC!$D61="no",PPC!I61,""))</f>
        <v/>
      </c>
      <c r="G52" s="74" t="str">
        <f>IF(PPC!$I61&lt;40000,"",IF(PPC!$D61="no",PPC!K61,""))</f>
        <v/>
      </c>
      <c r="H52" s="74" t="str">
        <f>IF(PPC!$I61&lt;40000,"",IF(PPC!$D61="no",PPC!O61,""))</f>
        <v/>
      </c>
      <c r="I52" s="83" t="str">
        <f>IF(PPC!$I61&lt;40000,"",IF(PPC!$D61="no",PPC!M61,""))</f>
        <v/>
      </c>
      <c r="J52" s="83" t="str">
        <f>IF(PPC!$I61&lt;40000,"",IF(PPC!$D61="no",PPC!J61,""))</f>
        <v/>
      </c>
    </row>
    <row r="53" spans="1:10" ht="15.75" x14ac:dyDescent="0.2">
      <c r="A53" s="79" t="str">
        <f>IF(PPC!$I62&lt;40000,"",IF(B53="","",$B$2))</f>
        <v/>
      </c>
      <c r="B53" s="74" t="str">
        <f>IF(PPC!$I62&lt;40000,"",IF(PPC!$D62="no",PPC!E62,""))</f>
        <v/>
      </c>
      <c r="C53" s="74" t="str">
        <f>IF(PPC!$I62&lt;40000,"",IF(PPC!$D62="no",PPC!G62,""))</f>
        <v/>
      </c>
      <c r="D53" s="74" t="str">
        <f>IF(PPC!$I62&lt;40000,"",IF(PPC!$D62="no",PPC!H62,""))</f>
        <v/>
      </c>
      <c r="E53" s="74" t="str">
        <f>IF(PPC!$I62&lt;40000,"",IF(PPC!$D62="no",PPC!C62,""))</f>
        <v/>
      </c>
      <c r="F53" s="84" t="str">
        <f>IF(PPC!$I62&lt;40000,"",IF(PPC!$D62="no",PPC!I62,""))</f>
        <v/>
      </c>
      <c r="G53" s="74" t="str">
        <f>IF(PPC!$I62&lt;40000,"",IF(PPC!$D62="no",PPC!K62,""))</f>
        <v/>
      </c>
      <c r="H53" s="74" t="str">
        <f>IF(PPC!$I62&lt;40000,"",IF(PPC!$D62="no",PPC!O62,""))</f>
        <v/>
      </c>
      <c r="I53" s="83" t="str">
        <f>IF(PPC!$I62&lt;40000,"",IF(PPC!$D62="no",PPC!M62,""))</f>
        <v/>
      </c>
      <c r="J53" s="83" t="str">
        <f>IF(PPC!$I62&lt;40000,"",IF(PPC!$D62="no",PPC!J62,""))</f>
        <v/>
      </c>
    </row>
    <row r="54" spans="1:10" ht="15.75" x14ac:dyDescent="0.2">
      <c r="A54" s="79" t="str">
        <f>IF(PPC!$I63&lt;40000,"",IF(B54="","",$B$2))</f>
        <v/>
      </c>
      <c r="B54" s="74" t="str">
        <f>IF(PPC!$I63&lt;40000,"",IF(PPC!$D63="no",PPC!E63,""))</f>
        <v/>
      </c>
      <c r="C54" s="74" t="str">
        <f>IF(PPC!$I63&lt;40000,"",IF(PPC!$D63="no",PPC!G63,""))</f>
        <v/>
      </c>
      <c r="D54" s="74" t="str">
        <f>IF(PPC!$I63&lt;40000,"",IF(PPC!$D63="no",PPC!H63,""))</f>
        <v/>
      </c>
      <c r="E54" s="74" t="str">
        <f>IF(PPC!$I63&lt;40000,"",IF(PPC!$D63="no",PPC!C63,""))</f>
        <v/>
      </c>
      <c r="F54" s="84" t="str">
        <f>IF(PPC!$I63&lt;40000,"",IF(PPC!$D63="no",PPC!I63,""))</f>
        <v/>
      </c>
      <c r="G54" s="74" t="str">
        <f>IF(PPC!$I63&lt;40000,"",IF(PPC!$D63="no",PPC!K63,""))</f>
        <v/>
      </c>
      <c r="H54" s="74" t="str">
        <f>IF(PPC!$I63&lt;40000,"",IF(PPC!$D63="no",PPC!O63,""))</f>
        <v/>
      </c>
      <c r="I54" s="83" t="str">
        <f>IF(PPC!$I63&lt;40000,"",IF(PPC!$D63="no",PPC!M63,""))</f>
        <v/>
      </c>
      <c r="J54" s="83" t="str">
        <f>IF(PPC!$I63&lt;40000,"",IF(PPC!$D63="no",PPC!J63,""))</f>
        <v/>
      </c>
    </row>
    <row r="55" spans="1:10" ht="15.75" x14ac:dyDescent="0.2">
      <c r="A55" s="79" t="str">
        <f>IF(PPC!$I64&lt;40000,"",IF(B55="","",$B$2))</f>
        <v/>
      </c>
      <c r="B55" s="74" t="str">
        <f>IF(PPC!$I64&lt;40000,"",IF(PPC!$D64="no",PPC!E64,""))</f>
        <v/>
      </c>
      <c r="C55" s="74" t="str">
        <f>IF(PPC!$I64&lt;40000,"",IF(PPC!$D64="no",PPC!G64,""))</f>
        <v/>
      </c>
      <c r="D55" s="74" t="str">
        <f>IF(PPC!$I64&lt;40000,"",IF(PPC!$D64="no",PPC!H64,""))</f>
        <v/>
      </c>
      <c r="E55" s="74" t="str">
        <f>IF(PPC!$I64&lt;40000,"",IF(PPC!$D64="no",PPC!C64,""))</f>
        <v/>
      </c>
      <c r="F55" s="84" t="str">
        <f>IF(PPC!$I64&lt;40000,"",IF(PPC!$D64="no",PPC!I64,""))</f>
        <v/>
      </c>
      <c r="G55" s="74" t="str">
        <f>IF(PPC!$I64&lt;40000,"",IF(PPC!$D64="no",PPC!K64,""))</f>
        <v/>
      </c>
      <c r="H55" s="74" t="str">
        <f>IF(PPC!$I64&lt;40000,"",IF(PPC!$D64="no",PPC!O64,""))</f>
        <v/>
      </c>
      <c r="I55" s="83" t="str">
        <f>IF(PPC!$I64&lt;40000,"",IF(PPC!$D64="no",PPC!M64,""))</f>
        <v/>
      </c>
      <c r="J55" s="83" t="str">
        <f>IF(PPC!$I64&lt;40000,"",IF(PPC!$D64="no",PPC!J64,""))</f>
        <v/>
      </c>
    </row>
    <row r="56" spans="1:10" ht="15.75" x14ac:dyDescent="0.2">
      <c r="A56" s="79" t="str">
        <f>IF(PPC!$I65&lt;40000,"",IF(B56="","",$B$2))</f>
        <v/>
      </c>
      <c r="B56" s="74" t="str">
        <f>IF(PPC!$I65&lt;40000,"",IF(PPC!$D65="no",PPC!E65,""))</f>
        <v/>
      </c>
      <c r="C56" s="74" t="str">
        <f>IF(PPC!$I65&lt;40000,"",IF(PPC!$D65="no",PPC!G65,""))</f>
        <v/>
      </c>
      <c r="D56" s="74" t="str">
        <f>IF(PPC!$I65&lt;40000,"",IF(PPC!$D65="no",PPC!H65,""))</f>
        <v/>
      </c>
      <c r="E56" s="74" t="str">
        <f>IF(PPC!$I65&lt;40000,"",IF(PPC!$D65="no",PPC!C65,""))</f>
        <v/>
      </c>
      <c r="F56" s="84" t="str">
        <f>IF(PPC!$I65&lt;40000,"",IF(PPC!$D65="no",PPC!I65,""))</f>
        <v/>
      </c>
      <c r="G56" s="74" t="str">
        <f>IF(PPC!$I65&lt;40000,"",IF(PPC!$D65="no",PPC!K65,""))</f>
        <v/>
      </c>
      <c r="H56" s="74" t="str">
        <f>IF(PPC!$I65&lt;40000,"",IF(PPC!$D65="no",PPC!O65,""))</f>
        <v/>
      </c>
      <c r="I56" s="83" t="str">
        <f>IF(PPC!$I65&lt;40000,"",IF(PPC!$D65="no",PPC!M65,""))</f>
        <v/>
      </c>
      <c r="J56" s="83" t="str">
        <f>IF(PPC!$I65&lt;40000,"",IF(PPC!$D65="no",PPC!J65,""))</f>
        <v/>
      </c>
    </row>
    <row r="57" spans="1:10" ht="15.75" x14ac:dyDescent="0.2">
      <c r="A57" s="79" t="str">
        <f>IF(PPC!$I66&lt;40000,"",IF(B57="","",$B$2))</f>
        <v/>
      </c>
      <c r="B57" s="74" t="str">
        <f>IF(PPC!$I66&lt;40000,"",IF(PPC!$D66="no",PPC!E66,""))</f>
        <v/>
      </c>
      <c r="C57" s="74" t="str">
        <f>IF(PPC!$I66&lt;40000,"",IF(PPC!$D66="no",PPC!G66,""))</f>
        <v/>
      </c>
      <c r="D57" s="74" t="str">
        <f>IF(PPC!$I66&lt;40000,"",IF(PPC!$D66="no",PPC!H66,""))</f>
        <v/>
      </c>
      <c r="E57" s="74" t="str">
        <f>IF(PPC!$I66&lt;40000,"",IF(PPC!$D66="no",PPC!C66,""))</f>
        <v/>
      </c>
      <c r="F57" s="84" t="str">
        <f>IF(PPC!$I66&lt;40000,"",IF(PPC!$D66="no",PPC!I66,""))</f>
        <v/>
      </c>
      <c r="G57" s="74" t="str">
        <f>IF(PPC!$I66&lt;40000,"",IF(PPC!$D66="no",PPC!K66,""))</f>
        <v/>
      </c>
      <c r="H57" s="74" t="str">
        <f>IF(PPC!$I66&lt;40000,"",IF(PPC!$D66="no",PPC!O66,""))</f>
        <v/>
      </c>
      <c r="I57" s="83" t="str">
        <f>IF(PPC!$I66&lt;40000,"",IF(PPC!$D66="no",PPC!M66,""))</f>
        <v/>
      </c>
      <c r="J57" s="83" t="str">
        <f>IF(PPC!$I66&lt;40000,"",IF(PPC!$D66="no",PPC!J66,""))</f>
        <v/>
      </c>
    </row>
    <row r="58" spans="1:10" ht="15.75" x14ac:dyDescent="0.2">
      <c r="A58" s="79" t="str">
        <f>IF(PPC!$I67&lt;40000,"",IF(B58="","",$B$2))</f>
        <v/>
      </c>
      <c r="B58" s="74" t="str">
        <f>IF(PPC!$I67&lt;40000,"",IF(PPC!$D67="no",PPC!E67,""))</f>
        <v/>
      </c>
      <c r="C58" s="74" t="str">
        <f>IF(PPC!$I67&lt;40000,"",IF(PPC!$D67="no",PPC!G67,""))</f>
        <v/>
      </c>
      <c r="D58" s="74" t="str">
        <f>IF(PPC!$I67&lt;40000,"",IF(PPC!$D67="no",PPC!H67,""))</f>
        <v/>
      </c>
      <c r="E58" s="74" t="str">
        <f>IF(PPC!$I67&lt;40000,"",IF(PPC!$D67="no",PPC!C67,""))</f>
        <v/>
      </c>
      <c r="F58" s="84" t="str">
        <f>IF(PPC!$I67&lt;40000,"",IF(PPC!$D67="no",PPC!I67,""))</f>
        <v/>
      </c>
      <c r="G58" s="74" t="str">
        <f>IF(PPC!$I67&lt;40000,"",IF(PPC!$D67="no",PPC!K67,""))</f>
        <v/>
      </c>
      <c r="H58" s="74" t="str">
        <f>IF(PPC!$I67&lt;40000,"",IF(PPC!$D67="no",PPC!O67,""))</f>
        <v/>
      </c>
      <c r="I58" s="83" t="str">
        <f>IF(PPC!$I67&lt;40000,"",IF(PPC!$D67="no",PPC!M67,""))</f>
        <v/>
      </c>
      <c r="J58" s="83" t="str">
        <f>IF(PPC!$I67&lt;40000,"",IF(PPC!$D67="no",PPC!J67,""))</f>
        <v/>
      </c>
    </row>
    <row r="59" spans="1:10" ht="15.75" x14ac:dyDescent="0.2">
      <c r="A59" s="79" t="str">
        <f>IF(PPC!$I68&lt;40000,"",IF(B59="","",$B$2))</f>
        <v/>
      </c>
      <c r="B59" s="74" t="str">
        <f>IF(PPC!$I68&lt;40000,"",IF(PPC!$D68="no",PPC!E68,""))</f>
        <v/>
      </c>
      <c r="C59" s="74" t="str">
        <f>IF(PPC!$I68&lt;40000,"",IF(PPC!$D68="no",PPC!G68,""))</f>
        <v/>
      </c>
      <c r="D59" s="74" t="str">
        <f>IF(PPC!$I68&lt;40000,"",IF(PPC!$D68="no",PPC!H68,""))</f>
        <v/>
      </c>
      <c r="E59" s="74" t="str">
        <f>IF(PPC!$I68&lt;40000,"",IF(PPC!$D68="no",PPC!C68,""))</f>
        <v/>
      </c>
      <c r="F59" s="84" t="str">
        <f>IF(PPC!$I68&lt;40000,"",IF(PPC!$D68="no",PPC!I68,""))</f>
        <v/>
      </c>
      <c r="G59" s="74" t="str">
        <f>IF(PPC!$I68&lt;40000,"",IF(PPC!$D68="no",PPC!K68,""))</f>
        <v/>
      </c>
      <c r="H59" s="74" t="str">
        <f>IF(PPC!$I68&lt;40000,"",IF(PPC!$D68="no",PPC!O68,""))</f>
        <v/>
      </c>
      <c r="I59" s="83" t="str">
        <f>IF(PPC!$I68&lt;40000,"",IF(PPC!$D68="no",PPC!M68,""))</f>
        <v/>
      </c>
      <c r="J59" s="83" t="str">
        <f>IF(PPC!$I68&lt;40000,"",IF(PPC!$D68="no",PPC!J68,""))</f>
        <v/>
      </c>
    </row>
    <row r="60" spans="1:10" ht="15.75" x14ac:dyDescent="0.2">
      <c r="A60" s="79" t="str">
        <f>IF(PPC!$I69&lt;40000,"",IF(B60="","",$B$2))</f>
        <v/>
      </c>
      <c r="B60" s="74" t="str">
        <f>IF(PPC!$I69&lt;40000,"",IF(PPC!$D69="no",PPC!E69,""))</f>
        <v/>
      </c>
      <c r="C60" s="74" t="str">
        <f>IF(PPC!$I69&lt;40000,"",IF(PPC!$D69="no",PPC!G69,""))</f>
        <v/>
      </c>
      <c r="D60" s="74" t="str">
        <f>IF(PPC!$I69&lt;40000,"",IF(PPC!$D69="no",PPC!H69,""))</f>
        <v/>
      </c>
      <c r="E60" s="74" t="str">
        <f>IF(PPC!$I69&lt;40000,"",IF(PPC!$D69="no",PPC!C69,""))</f>
        <v/>
      </c>
      <c r="F60" s="84" t="str">
        <f>IF(PPC!$I69&lt;40000,"",IF(PPC!$D69="no",PPC!I69,""))</f>
        <v/>
      </c>
      <c r="G60" s="74" t="str">
        <f>IF(PPC!$I69&lt;40000,"",IF(PPC!$D69="no",PPC!K69,""))</f>
        <v/>
      </c>
      <c r="H60" s="74" t="str">
        <f>IF(PPC!$I69&lt;40000,"",IF(PPC!$D69="no",PPC!O69,""))</f>
        <v/>
      </c>
      <c r="I60" s="83" t="str">
        <f>IF(PPC!$I69&lt;40000,"",IF(PPC!$D69="no",PPC!M69,""))</f>
        <v/>
      </c>
      <c r="J60" s="83" t="str">
        <f>IF(PPC!$I69&lt;40000,"",IF(PPC!$D69="no",PPC!J69,""))</f>
        <v/>
      </c>
    </row>
    <row r="61" spans="1:10" ht="15.75" x14ac:dyDescent="0.2">
      <c r="A61" s="79" t="str">
        <f>IF(PPC!$I70&lt;40000,"",IF(B61="","",$B$2))</f>
        <v/>
      </c>
      <c r="B61" s="74" t="str">
        <f>IF(PPC!$I70&lt;40000,"",IF(PPC!$D70="no",PPC!E70,""))</f>
        <v/>
      </c>
      <c r="C61" s="74" t="str">
        <f>IF(PPC!$I70&lt;40000,"",IF(PPC!$D70="no",PPC!G70,""))</f>
        <v/>
      </c>
      <c r="D61" s="74" t="str">
        <f>IF(PPC!$I70&lt;40000,"",IF(PPC!$D70="no",PPC!H70,""))</f>
        <v/>
      </c>
      <c r="E61" s="74" t="str">
        <f>IF(PPC!$I70&lt;40000,"",IF(PPC!$D70="no",PPC!C70,""))</f>
        <v/>
      </c>
      <c r="F61" s="84" t="str">
        <f>IF(PPC!$I70&lt;40000,"",IF(PPC!$D70="no",PPC!I70,""))</f>
        <v/>
      </c>
      <c r="G61" s="74" t="str">
        <f>IF(PPC!$I70&lt;40000,"",IF(PPC!$D70="no",PPC!K70,""))</f>
        <v/>
      </c>
      <c r="H61" s="74" t="str">
        <f>IF(PPC!$I70&lt;40000,"",IF(PPC!$D70="no",PPC!O70,""))</f>
        <v/>
      </c>
      <c r="I61" s="83" t="str">
        <f>IF(PPC!$I70&lt;40000,"",IF(PPC!$D70="no",PPC!M70,""))</f>
        <v/>
      </c>
      <c r="J61" s="83" t="str">
        <f>IF(PPC!$I70&lt;40000,"",IF(PPC!$D70="no",PPC!J70,""))</f>
        <v/>
      </c>
    </row>
    <row r="62" spans="1:10" ht="15.75" x14ac:dyDescent="0.2">
      <c r="A62" s="79" t="str">
        <f>IF(PPC!$I71&lt;40000,"",IF(B62="","",$B$2))</f>
        <v/>
      </c>
      <c r="B62" s="74" t="str">
        <f>IF(PPC!$I71&lt;40000,"",IF(PPC!$D71="no",PPC!E71,""))</f>
        <v/>
      </c>
      <c r="C62" s="74" t="str">
        <f>IF(PPC!$I71&lt;40000,"",IF(PPC!$D71="no",PPC!G71,""))</f>
        <v/>
      </c>
      <c r="D62" s="74" t="str">
        <f>IF(PPC!$I71&lt;40000,"",IF(PPC!$D71="no",PPC!H71,""))</f>
        <v/>
      </c>
      <c r="E62" s="74" t="str">
        <f>IF(PPC!$I71&lt;40000,"",IF(PPC!$D71="no",PPC!C71,""))</f>
        <v/>
      </c>
      <c r="F62" s="84" t="str">
        <f>IF(PPC!$I71&lt;40000,"",IF(PPC!$D71="no",PPC!I71,""))</f>
        <v/>
      </c>
      <c r="G62" s="74" t="str">
        <f>IF(PPC!$I71&lt;40000,"",IF(PPC!$D71="no",PPC!K71,""))</f>
        <v/>
      </c>
      <c r="H62" s="74" t="str">
        <f>IF(PPC!$I71&lt;40000,"",IF(PPC!$D71="no",PPC!O71,""))</f>
        <v/>
      </c>
      <c r="I62" s="83" t="str">
        <f>IF(PPC!$I71&lt;40000,"",IF(PPC!$D71="no",PPC!M71,""))</f>
        <v/>
      </c>
      <c r="J62" s="83" t="str">
        <f>IF(PPC!$I71&lt;40000,"",IF(PPC!$D71="no",PPC!J71,""))</f>
        <v/>
      </c>
    </row>
    <row r="63" spans="1:10" ht="15.75" x14ac:dyDescent="0.2">
      <c r="A63" s="79" t="str">
        <f>IF(PPC!$I72&lt;40000,"",IF(B63="","",$B$2))</f>
        <v/>
      </c>
      <c r="B63" s="74" t="str">
        <f>IF(PPC!$I72&lt;40000,"",IF(PPC!$D72="no",PPC!E72,""))</f>
        <v/>
      </c>
      <c r="C63" s="74" t="str">
        <f>IF(PPC!$I72&lt;40000,"",IF(PPC!$D72="no",PPC!G72,""))</f>
        <v/>
      </c>
      <c r="D63" s="74" t="str">
        <f>IF(PPC!$I72&lt;40000,"",IF(PPC!$D72="no",PPC!H72,""))</f>
        <v/>
      </c>
      <c r="E63" s="74" t="str">
        <f>IF(PPC!$I72&lt;40000,"",IF(PPC!$D72="no",PPC!C72,""))</f>
        <v/>
      </c>
      <c r="F63" s="84" t="str">
        <f>IF(PPC!$I72&lt;40000,"",IF(PPC!$D72="no",PPC!I72,""))</f>
        <v/>
      </c>
      <c r="G63" s="74" t="str">
        <f>IF(PPC!$I72&lt;40000,"",IF(PPC!$D72="no",PPC!K72,""))</f>
        <v/>
      </c>
      <c r="H63" s="74" t="str">
        <f>IF(PPC!$I72&lt;40000,"",IF(PPC!$D72="no",PPC!O72,""))</f>
        <v/>
      </c>
      <c r="I63" s="83" t="str">
        <f>IF(PPC!$I72&lt;40000,"",IF(PPC!$D72="no",PPC!M72,""))</f>
        <v/>
      </c>
      <c r="J63" s="83" t="str">
        <f>IF(PPC!$I72&lt;40000,"",IF(PPC!$D72="no",PPC!J72,""))</f>
        <v/>
      </c>
    </row>
    <row r="64" spans="1:10" ht="15.75" x14ac:dyDescent="0.2">
      <c r="A64" s="79" t="str">
        <f>IF(PPC!$I73&lt;40000,"",IF(B64="","",$B$2))</f>
        <v/>
      </c>
      <c r="B64" s="74" t="str">
        <f>IF(PPC!$I73&lt;40000,"",IF(PPC!$D73="no",PPC!E73,""))</f>
        <v/>
      </c>
      <c r="C64" s="74" t="str">
        <f>IF(PPC!$I73&lt;40000,"",IF(PPC!$D73="no",PPC!G73,""))</f>
        <v/>
      </c>
      <c r="D64" s="74" t="str">
        <f>IF(PPC!$I73&lt;40000,"",IF(PPC!$D73="no",PPC!H73,""))</f>
        <v/>
      </c>
      <c r="E64" s="74" t="str">
        <f>IF(PPC!$I73&lt;40000,"",IF(PPC!$D73="no",PPC!C73,""))</f>
        <v/>
      </c>
      <c r="F64" s="84" t="str">
        <f>IF(PPC!$I73&lt;40000,"",IF(PPC!$D73="no",PPC!I73,""))</f>
        <v/>
      </c>
      <c r="G64" s="74" t="str">
        <f>IF(PPC!$I73&lt;40000,"",IF(PPC!$D73="no",PPC!K73,""))</f>
        <v/>
      </c>
      <c r="H64" s="74" t="str">
        <f>IF(PPC!$I73&lt;40000,"",IF(PPC!$D73="no",PPC!O73,""))</f>
        <v/>
      </c>
      <c r="I64" s="83" t="str">
        <f>IF(PPC!$I73&lt;40000,"",IF(PPC!$D73="no",PPC!M73,""))</f>
        <v/>
      </c>
      <c r="J64" s="83" t="str">
        <f>IF(PPC!$I73&lt;40000,"",IF(PPC!$D73="no",PPC!J73,""))</f>
        <v/>
      </c>
    </row>
    <row r="65" spans="1:10" ht="15.75" x14ac:dyDescent="0.2">
      <c r="A65" s="79" t="str">
        <f>IF(PPC!$I74&lt;40000,"",IF(B65="","",$B$2))</f>
        <v/>
      </c>
      <c r="B65" s="74" t="str">
        <f>IF(PPC!$I74&lt;40000,"",IF(PPC!$D74="no",PPC!E74,""))</f>
        <v/>
      </c>
      <c r="C65" s="74" t="str">
        <f>IF(PPC!$I74&lt;40000,"",IF(PPC!$D74="no",PPC!G74,""))</f>
        <v/>
      </c>
      <c r="D65" s="74" t="str">
        <f>IF(PPC!$I74&lt;40000,"",IF(PPC!$D74="no",PPC!H74,""))</f>
        <v/>
      </c>
      <c r="E65" s="74" t="str">
        <f>IF(PPC!$I74&lt;40000,"",IF(PPC!$D74="no",PPC!C74,""))</f>
        <v/>
      </c>
      <c r="F65" s="84" t="str">
        <f>IF(PPC!$I74&lt;40000,"",IF(PPC!$D74="no",PPC!I74,""))</f>
        <v/>
      </c>
      <c r="G65" s="74" t="str">
        <f>IF(PPC!$I74&lt;40000,"",IF(PPC!$D74="no",PPC!K74,""))</f>
        <v/>
      </c>
      <c r="H65" s="74" t="str">
        <f>IF(PPC!$I74&lt;40000,"",IF(PPC!$D74="no",PPC!O74,""))</f>
        <v/>
      </c>
      <c r="I65" s="83" t="str">
        <f>IF(PPC!$I74&lt;40000,"",IF(PPC!$D74="no",PPC!M74,""))</f>
        <v/>
      </c>
      <c r="J65" s="83" t="str">
        <f>IF(PPC!$I74&lt;40000,"",IF(PPC!$D74="no",PPC!J74,""))</f>
        <v/>
      </c>
    </row>
    <row r="66" spans="1:10" ht="15.75" x14ac:dyDescent="0.2">
      <c r="A66" s="79" t="str">
        <f>IF(PPC!$I75&lt;40000,"",IF(B66="","",$B$2))</f>
        <v/>
      </c>
      <c r="B66" s="74" t="str">
        <f>IF(PPC!$I75&lt;40000,"",IF(PPC!$D75="no",PPC!E75,""))</f>
        <v/>
      </c>
      <c r="C66" s="74" t="str">
        <f>IF(PPC!$I75&lt;40000,"",IF(PPC!$D75="no",PPC!G75,""))</f>
        <v/>
      </c>
      <c r="D66" s="74" t="str">
        <f>IF(PPC!$I75&lt;40000,"",IF(PPC!$D75="no",PPC!H75,""))</f>
        <v/>
      </c>
      <c r="E66" s="74" t="str">
        <f>IF(PPC!$I75&lt;40000,"",IF(PPC!$D75="no",PPC!C75,""))</f>
        <v/>
      </c>
      <c r="F66" s="84" t="str">
        <f>IF(PPC!$I75&lt;40000,"",IF(PPC!$D75="no",PPC!I75,""))</f>
        <v/>
      </c>
      <c r="G66" s="74" t="str">
        <f>IF(PPC!$I75&lt;40000,"",IF(PPC!$D75="no",PPC!K75,""))</f>
        <v/>
      </c>
      <c r="H66" s="74" t="str">
        <f>IF(PPC!$I75&lt;40000,"",IF(PPC!$D75="no",PPC!O75,""))</f>
        <v/>
      </c>
      <c r="I66" s="83" t="str">
        <f>IF(PPC!$I75&lt;40000,"",IF(PPC!$D75="no",PPC!M75,""))</f>
        <v/>
      </c>
      <c r="J66" s="83" t="str">
        <f>IF(PPC!$I75&lt;40000,"",IF(PPC!$D75="no",PPC!J75,""))</f>
        <v/>
      </c>
    </row>
    <row r="67" spans="1:10" ht="15.75" x14ac:dyDescent="0.2">
      <c r="A67" s="79" t="str">
        <f>IF(PPC!$I76&lt;40000,"",IF(B67="","",$B$2))</f>
        <v/>
      </c>
      <c r="B67" s="74" t="str">
        <f>IF(PPC!$I76&lt;40000,"",IF(PPC!$D76="no",PPC!E76,""))</f>
        <v/>
      </c>
      <c r="C67" s="74" t="str">
        <f>IF(PPC!$I76&lt;40000,"",IF(PPC!$D76="no",PPC!G76,""))</f>
        <v/>
      </c>
      <c r="D67" s="74" t="str">
        <f>IF(PPC!$I76&lt;40000,"",IF(PPC!$D76="no",PPC!H76,""))</f>
        <v/>
      </c>
      <c r="E67" s="74" t="str">
        <f>IF(PPC!$I76&lt;40000,"",IF(PPC!$D76="no",PPC!C76,""))</f>
        <v/>
      </c>
      <c r="F67" s="84" t="str">
        <f>IF(PPC!$I76&lt;40000,"",IF(PPC!$D76="no",PPC!I76,""))</f>
        <v/>
      </c>
      <c r="G67" s="74" t="str">
        <f>IF(PPC!$I76&lt;40000,"",IF(PPC!$D76="no",PPC!K76,""))</f>
        <v/>
      </c>
      <c r="H67" s="74" t="str">
        <f>IF(PPC!$I76&lt;40000,"",IF(PPC!$D76="no",PPC!O76,""))</f>
        <v/>
      </c>
      <c r="I67" s="83" t="str">
        <f>IF(PPC!$I76&lt;40000,"",IF(PPC!$D76="no",PPC!M76,""))</f>
        <v/>
      </c>
      <c r="J67" s="83" t="str">
        <f>IF(PPC!$I76&lt;40000,"",IF(PPC!$D76="no",PPC!J76,""))</f>
        <v/>
      </c>
    </row>
    <row r="68" spans="1:10" ht="15.75" x14ac:dyDescent="0.2">
      <c r="A68" s="79" t="str">
        <f>IF(PPC!$I77&lt;40000,"",IF(B68="","",$B$2))</f>
        <v/>
      </c>
      <c r="B68" s="74" t="str">
        <f>IF(PPC!$I77&lt;40000,"",IF(PPC!$D77="no",PPC!E77,""))</f>
        <v/>
      </c>
      <c r="C68" s="74" t="str">
        <f>IF(PPC!$I77&lt;40000,"",IF(PPC!$D77="no",PPC!G77,""))</f>
        <v/>
      </c>
      <c r="D68" s="74" t="str">
        <f>IF(PPC!$I77&lt;40000,"",IF(PPC!$D77="no",PPC!H77,""))</f>
        <v/>
      </c>
      <c r="E68" s="74" t="str">
        <f>IF(PPC!$I77&lt;40000,"",IF(PPC!$D77="no",PPC!C77,""))</f>
        <v/>
      </c>
      <c r="F68" s="84" t="str">
        <f>IF(PPC!$I77&lt;40000,"",IF(PPC!$D77="no",PPC!I77,""))</f>
        <v/>
      </c>
      <c r="G68" s="74" t="str">
        <f>IF(PPC!$I77&lt;40000,"",IF(PPC!$D77="no",PPC!K77,""))</f>
        <v/>
      </c>
      <c r="H68" s="74" t="str">
        <f>IF(PPC!$I77&lt;40000,"",IF(PPC!$D77="no",PPC!O77,""))</f>
        <v/>
      </c>
      <c r="I68" s="83" t="str">
        <f>IF(PPC!$I77&lt;40000,"",IF(PPC!$D77="no",PPC!M77,""))</f>
        <v/>
      </c>
      <c r="J68" s="83" t="str">
        <f>IF(PPC!$I77&lt;40000,"",IF(PPC!$D77="no",PPC!J77,""))</f>
        <v/>
      </c>
    </row>
    <row r="69" spans="1:10" ht="15.75" x14ac:dyDescent="0.2">
      <c r="A69" s="79" t="str">
        <f>IF(PPC!$I78&lt;40000,"",IF(B69="","",$B$2))</f>
        <v/>
      </c>
      <c r="B69" s="74" t="str">
        <f>IF(PPC!$I78&lt;40000,"",IF(PPC!$D78="no",PPC!E78,""))</f>
        <v/>
      </c>
      <c r="C69" s="74" t="str">
        <f>IF(PPC!$I78&lt;40000,"",IF(PPC!$D78="no",PPC!G78,""))</f>
        <v/>
      </c>
      <c r="D69" s="74" t="str">
        <f>IF(PPC!$I78&lt;40000,"",IF(PPC!$D78="no",PPC!H78,""))</f>
        <v/>
      </c>
      <c r="E69" s="74" t="str">
        <f>IF(PPC!$I78&lt;40000,"",IF(PPC!$D78="no",PPC!C78,""))</f>
        <v/>
      </c>
      <c r="F69" s="84" t="str">
        <f>IF(PPC!$I78&lt;40000,"",IF(PPC!$D78="no",PPC!I78,""))</f>
        <v/>
      </c>
      <c r="G69" s="74" t="str">
        <f>IF(PPC!$I78&lt;40000,"",IF(PPC!$D78="no",PPC!K78,""))</f>
        <v/>
      </c>
      <c r="H69" s="74" t="str">
        <f>IF(PPC!$I78&lt;40000,"",IF(PPC!$D78="no",PPC!O78,""))</f>
        <v/>
      </c>
      <c r="I69" s="83" t="str">
        <f>IF(PPC!$I78&lt;40000,"",IF(PPC!$D78="no",PPC!M78,""))</f>
        <v/>
      </c>
      <c r="J69" s="83" t="str">
        <f>IF(PPC!$I78&lt;40000,"",IF(PPC!$D78="no",PPC!J78,""))</f>
        <v/>
      </c>
    </row>
    <row r="70" spans="1:10" ht="15.75" x14ac:dyDescent="0.2">
      <c r="A70" s="79" t="str">
        <f>IF(PPC!$I79&lt;40000,"",IF(B70="","",$B$2))</f>
        <v/>
      </c>
      <c r="B70" s="74" t="str">
        <f>IF(PPC!$I79&lt;40000,"",IF(PPC!$D79="no",PPC!E79,""))</f>
        <v/>
      </c>
      <c r="C70" s="74" t="str">
        <f>IF(PPC!$I79&lt;40000,"",IF(PPC!$D79="no",PPC!G79,""))</f>
        <v/>
      </c>
      <c r="D70" s="74" t="str">
        <f>IF(PPC!$I79&lt;40000,"",IF(PPC!$D79="no",PPC!H79,""))</f>
        <v/>
      </c>
      <c r="E70" s="74" t="str">
        <f>IF(PPC!$I79&lt;40000,"",IF(PPC!$D79="no",PPC!C79,""))</f>
        <v/>
      </c>
      <c r="F70" s="84" t="str">
        <f>IF(PPC!$I79&lt;40000,"",IF(PPC!$D79="no",PPC!I79,""))</f>
        <v/>
      </c>
      <c r="G70" s="74" t="str">
        <f>IF(PPC!$I79&lt;40000,"",IF(PPC!$D79="no",PPC!K79,""))</f>
        <v/>
      </c>
      <c r="H70" s="74" t="str">
        <f>IF(PPC!$I79&lt;40000,"",IF(PPC!$D79="no",PPC!O79,""))</f>
        <v/>
      </c>
      <c r="I70" s="83" t="str">
        <f>IF(PPC!$I79&lt;40000,"",IF(PPC!$D79="no",PPC!M79,""))</f>
        <v/>
      </c>
      <c r="J70" s="83" t="str">
        <f>IF(PPC!$I79&lt;40000,"",IF(PPC!$D79="no",PPC!J79,""))</f>
        <v/>
      </c>
    </row>
    <row r="71" spans="1:10" ht="15.75" x14ac:dyDescent="0.2">
      <c r="A71" s="79" t="str">
        <f>IF(PPC!$I80&lt;40000,"",IF(B71="","",$B$2))</f>
        <v/>
      </c>
      <c r="B71" s="74" t="str">
        <f>IF(PPC!$I80&lt;40000,"",IF(PPC!$D80="no",PPC!E80,""))</f>
        <v/>
      </c>
      <c r="C71" s="74" t="str">
        <f>IF(PPC!$I80&lt;40000,"",IF(PPC!$D80="no",PPC!G80,""))</f>
        <v/>
      </c>
      <c r="D71" s="74" t="str">
        <f>IF(PPC!$I80&lt;40000,"",IF(PPC!$D80="no",PPC!H80,""))</f>
        <v/>
      </c>
      <c r="E71" s="74" t="str">
        <f>IF(PPC!$I80&lt;40000,"",IF(PPC!$D80="no",PPC!C80,""))</f>
        <v/>
      </c>
      <c r="F71" s="84" t="str">
        <f>IF(PPC!$I80&lt;40000,"",IF(PPC!$D80="no",PPC!I80,""))</f>
        <v/>
      </c>
      <c r="G71" s="74" t="str">
        <f>IF(PPC!$I80&lt;40000,"",IF(PPC!$D80="no",PPC!K80,""))</f>
        <v/>
      </c>
      <c r="H71" s="74" t="str">
        <f>IF(PPC!$I80&lt;40000,"",IF(PPC!$D80="no",PPC!O80,""))</f>
        <v/>
      </c>
      <c r="I71" s="83" t="str">
        <f>IF(PPC!$I80&lt;40000,"",IF(PPC!$D80="no",PPC!M80,""))</f>
        <v/>
      </c>
      <c r="J71" s="83" t="str">
        <f>IF(PPC!$I80&lt;40000,"",IF(PPC!$D80="no",PPC!J80,""))</f>
        <v/>
      </c>
    </row>
    <row r="72" spans="1:10" ht="15.75" x14ac:dyDescent="0.2">
      <c r="A72" s="79" t="str">
        <f>IF(PPC!$I81&lt;40000,"",IF(B72="","",$B$2))</f>
        <v/>
      </c>
      <c r="B72" s="74" t="str">
        <f>IF(PPC!$I81&lt;40000,"",IF(PPC!$D81="no",PPC!E81,""))</f>
        <v/>
      </c>
      <c r="C72" s="74" t="str">
        <f>IF(PPC!$I81&lt;40000,"",IF(PPC!$D81="no",PPC!G81,""))</f>
        <v/>
      </c>
      <c r="D72" s="74" t="str">
        <f>IF(PPC!$I81&lt;40000,"",IF(PPC!$D81="no",PPC!H81,""))</f>
        <v/>
      </c>
      <c r="E72" s="74" t="str">
        <f>IF(PPC!$I81&lt;40000,"",IF(PPC!$D81="no",PPC!C81,""))</f>
        <v/>
      </c>
      <c r="F72" s="84" t="str">
        <f>IF(PPC!$I81&lt;40000,"",IF(PPC!$D81="no",PPC!I81,""))</f>
        <v/>
      </c>
      <c r="G72" s="74" t="str">
        <f>IF(PPC!$I81&lt;40000,"",IF(PPC!$D81="no",PPC!K81,""))</f>
        <v/>
      </c>
      <c r="H72" s="74" t="str">
        <f>IF(PPC!$I81&lt;40000,"",IF(PPC!$D81="no",PPC!O81,""))</f>
        <v/>
      </c>
      <c r="I72" s="83" t="str">
        <f>IF(PPC!$I81&lt;40000,"",IF(PPC!$D81="no",PPC!M81,""))</f>
        <v/>
      </c>
      <c r="J72" s="83" t="str">
        <f>IF(PPC!$I81&lt;40000,"",IF(PPC!$D81="no",PPC!J81,""))</f>
        <v/>
      </c>
    </row>
    <row r="73" spans="1:10" ht="15.75" x14ac:dyDescent="0.2">
      <c r="A73" s="79" t="str">
        <f>IF(PPC!$I82&lt;40000,"",IF(B73="","",$B$2))</f>
        <v/>
      </c>
      <c r="B73" s="74" t="str">
        <f>IF(PPC!$I82&lt;40000,"",IF(PPC!$D82="no",PPC!E82,""))</f>
        <v/>
      </c>
      <c r="C73" s="74" t="str">
        <f>IF(PPC!$I82&lt;40000,"",IF(PPC!$D82="no",PPC!G82,""))</f>
        <v/>
      </c>
      <c r="D73" s="74" t="str">
        <f>IF(PPC!$I82&lt;40000,"",IF(PPC!$D82="no",PPC!H82,""))</f>
        <v/>
      </c>
      <c r="E73" s="74" t="str">
        <f>IF(PPC!$I82&lt;40000,"",IF(PPC!$D82="no",PPC!C82,""))</f>
        <v/>
      </c>
      <c r="F73" s="84" t="str">
        <f>IF(PPC!$I82&lt;40000,"",IF(PPC!$D82="no",PPC!I82,""))</f>
        <v/>
      </c>
      <c r="G73" s="74" t="str">
        <f>IF(PPC!$I82&lt;40000,"",IF(PPC!$D82="no",PPC!K82,""))</f>
        <v/>
      </c>
      <c r="H73" s="74" t="str">
        <f>IF(PPC!$I82&lt;40000,"",IF(PPC!$D82="no",PPC!O82,""))</f>
        <v/>
      </c>
      <c r="I73" s="83" t="str">
        <f>IF(PPC!$I82&lt;40000,"",IF(PPC!$D82="no",PPC!M82,""))</f>
        <v/>
      </c>
      <c r="J73" s="83" t="str">
        <f>IF(PPC!$I82&lt;40000,"",IF(PPC!$D82="no",PPC!J82,""))</f>
        <v/>
      </c>
    </row>
    <row r="74" spans="1:10" ht="15.75" x14ac:dyDescent="0.2">
      <c r="A74" s="79" t="str">
        <f>IF(PPC!$I83&lt;40000,"",IF(B74="","",$B$2))</f>
        <v/>
      </c>
      <c r="B74" s="74" t="str">
        <f>IF(PPC!$I83&lt;40000,"",IF(PPC!$D83="no",PPC!E83,""))</f>
        <v/>
      </c>
      <c r="C74" s="74" t="str">
        <f>IF(PPC!$I83&lt;40000,"",IF(PPC!$D83="no",PPC!G83,""))</f>
        <v/>
      </c>
      <c r="D74" s="74" t="str">
        <f>IF(PPC!$I83&lt;40000,"",IF(PPC!$D83="no",PPC!H83,""))</f>
        <v/>
      </c>
      <c r="E74" s="74" t="str">
        <f>IF(PPC!$I83&lt;40000,"",IF(PPC!$D83="no",PPC!C83,""))</f>
        <v/>
      </c>
      <c r="F74" s="84" t="str">
        <f>IF(PPC!$I83&lt;40000,"",IF(PPC!$D83="no",PPC!I83,""))</f>
        <v/>
      </c>
      <c r="G74" s="74" t="str">
        <f>IF(PPC!$I83&lt;40000,"",IF(PPC!$D83="no",PPC!K83,""))</f>
        <v/>
      </c>
      <c r="H74" s="74" t="str">
        <f>IF(PPC!$I83&lt;40000,"",IF(PPC!$D83="no",PPC!O83,""))</f>
        <v/>
      </c>
      <c r="I74" s="83" t="str">
        <f>IF(PPC!$I83&lt;40000,"",IF(PPC!$D83="no",PPC!M83,""))</f>
        <v/>
      </c>
      <c r="J74" s="83" t="str">
        <f>IF(PPC!$I83&lt;40000,"",IF(PPC!$D83="no",PPC!J83,""))</f>
        <v/>
      </c>
    </row>
    <row r="75" spans="1:10" ht="15.75" x14ac:dyDescent="0.2">
      <c r="A75" s="79" t="str">
        <f>IF(PPC!$I84&lt;40000,"",IF(B75="","",$B$2))</f>
        <v/>
      </c>
      <c r="B75" s="74" t="str">
        <f>IF(PPC!$I84&lt;40000,"",IF(PPC!$D84="no",PPC!E84,""))</f>
        <v/>
      </c>
      <c r="C75" s="74" t="str">
        <f>IF(PPC!$I84&lt;40000,"",IF(PPC!$D84="no",PPC!G84,""))</f>
        <v/>
      </c>
      <c r="D75" s="74" t="str">
        <f>IF(PPC!$I84&lt;40000,"",IF(PPC!$D84="no",PPC!H84,""))</f>
        <v/>
      </c>
      <c r="E75" s="74" t="str">
        <f>IF(PPC!$I84&lt;40000,"",IF(PPC!$D84="no",PPC!C84,""))</f>
        <v/>
      </c>
      <c r="F75" s="84" t="str">
        <f>IF(PPC!$I84&lt;40000,"",IF(PPC!$D84="no",PPC!I84,""))</f>
        <v/>
      </c>
      <c r="G75" s="74" t="str">
        <f>IF(PPC!$I84&lt;40000,"",IF(PPC!$D84="no",PPC!K84,""))</f>
        <v/>
      </c>
      <c r="H75" s="74" t="str">
        <f>IF(PPC!$I84&lt;40000,"",IF(PPC!$D84="no",PPC!O84,""))</f>
        <v/>
      </c>
      <c r="I75" s="83" t="str">
        <f>IF(PPC!$I84&lt;40000,"",IF(PPC!$D84="no",PPC!M84,""))</f>
        <v/>
      </c>
      <c r="J75" s="83" t="str">
        <f>IF(PPC!$I84&lt;40000,"",IF(PPC!$D84="no",PPC!J84,""))</f>
        <v/>
      </c>
    </row>
    <row r="76" spans="1:10" ht="15.75" x14ac:dyDescent="0.2">
      <c r="A76" s="79" t="str">
        <f>IF(PPC!$I85&lt;40000,"",IF(B76="","",$B$2))</f>
        <v/>
      </c>
      <c r="B76" s="74" t="str">
        <f>IF(PPC!$I85&lt;40000,"",IF(PPC!$D85="no",PPC!E85,""))</f>
        <v/>
      </c>
      <c r="C76" s="74" t="str">
        <f>IF(PPC!$I85&lt;40000,"",IF(PPC!$D85="no",PPC!G85,""))</f>
        <v/>
      </c>
      <c r="D76" s="74" t="str">
        <f>IF(PPC!$I85&lt;40000,"",IF(PPC!$D85="no",PPC!H85,""))</f>
        <v/>
      </c>
      <c r="E76" s="74" t="str">
        <f>IF(PPC!$I85&lt;40000,"",IF(PPC!$D85="no",PPC!C85,""))</f>
        <v/>
      </c>
      <c r="F76" s="84" t="str">
        <f>IF(PPC!$I85&lt;40000,"",IF(PPC!$D85="no",PPC!I85,""))</f>
        <v/>
      </c>
      <c r="G76" s="74" t="str">
        <f>IF(PPC!$I85&lt;40000,"",IF(PPC!$D85="no",PPC!K85,""))</f>
        <v/>
      </c>
      <c r="H76" s="74" t="str">
        <f>IF(PPC!$I85&lt;40000,"",IF(PPC!$D85="no",PPC!O85,""))</f>
        <v/>
      </c>
      <c r="I76" s="83" t="str">
        <f>IF(PPC!$I85&lt;40000,"",IF(PPC!$D85="no",PPC!M85,""))</f>
        <v/>
      </c>
      <c r="J76" s="83" t="str">
        <f>IF(PPC!$I85&lt;40000,"",IF(PPC!$D85="no",PPC!J85,""))</f>
        <v/>
      </c>
    </row>
    <row r="77" spans="1:10" ht="15.75" x14ac:dyDescent="0.2">
      <c r="A77" s="79" t="str">
        <f>IF(PPC!$I86&lt;40000,"",IF(B77="","",$B$2))</f>
        <v/>
      </c>
      <c r="B77" s="74" t="str">
        <f>IF(PPC!$I86&lt;40000,"",IF(PPC!$D86="no",PPC!E86,""))</f>
        <v/>
      </c>
      <c r="C77" s="74" t="str">
        <f>IF(PPC!$I86&lt;40000,"",IF(PPC!$D86="no",PPC!G86,""))</f>
        <v/>
      </c>
      <c r="D77" s="74" t="str">
        <f>IF(PPC!$I86&lt;40000,"",IF(PPC!$D86="no",PPC!H86,""))</f>
        <v/>
      </c>
      <c r="E77" s="74" t="str">
        <f>IF(PPC!$I86&lt;40000,"",IF(PPC!$D86="no",PPC!C86,""))</f>
        <v/>
      </c>
      <c r="F77" s="84" t="str">
        <f>IF(PPC!$I86&lt;40000,"",IF(PPC!$D86="no",PPC!I86,""))</f>
        <v/>
      </c>
      <c r="G77" s="74" t="str">
        <f>IF(PPC!$I86&lt;40000,"",IF(PPC!$D86="no",PPC!K86,""))</f>
        <v/>
      </c>
      <c r="H77" s="74" t="str">
        <f>IF(PPC!$I86&lt;40000,"",IF(PPC!$D86="no",PPC!O86,""))</f>
        <v/>
      </c>
      <c r="I77" s="83" t="str">
        <f>IF(PPC!$I86&lt;40000,"",IF(PPC!$D86="no",PPC!M86,""))</f>
        <v/>
      </c>
      <c r="J77" s="83" t="str">
        <f>IF(PPC!$I86&lt;40000,"",IF(PPC!$D86="no",PPC!J86,""))</f>
        <v/>
      </c>
    </row>
    <row r="78" spans="1:10" ht="15.75" x14ac:dyDescent="0.2">
      <c r="A78" s="79" t="str">
        <f>IF(PPC!$I87&lt;40000,"",IF(B78="","",$B$2))</f>
        <v/>
      </c>
      <c r="B78" s="74" t="str">
        <f>IF(PPC!$I87&lt;40000,"",IF(PPC!$D87="no",PPC!E87,""))</f>
        <v/>
      </c>
      <c r="C78" s="74" t="str">
        <f>IF(PPC!$I87&lt;40000,"",IF(PPC!$D87="no",PPC!G87,""))</f>
        <v/>
      </c>
      <c r="D78" s="74" t="str">
        <f>IF(PPC!$I87&lt;40000,"",IF(PPC!$D87="no",PPC!H87,""))</f>
        <v/>
      </c>
      <c r="E78" s="74" t="str">
        <f>IF(PPC!$I87&lt;40000,"",IF(PPC!$D87="no",PPC!C87,""))</f>
        <v/>
      </c>
      <c r="F78" s="84" t="str">
        <f>IF(PPC!$I87&lt;40000,"",IF(PPC!$D87="no",PPC!I87,""))</f>
        <v/>
      </c>
      <c r="G78" s="74" t="str">
        <f>IF(PPC!$I87&lt;40000,"",IF(PPC!$D87="no",PPC!K87,""))</f>
        <v/>
      </c>
      <c r="H78" s="74" t="str">
        <f>IF(PPC!$I87&lt;40000,"",IF(PPC!$D87="no",PPC!O87,""))</f>
        <v/>
      </c>
      <c r="I78" s="83" t="str">
        <f>IF(PPC!$I87&lt;40000,"",IF(PPC!$D87="no",PPC!M87,""))</f>
        <v/>
      </c>
      <c r="J78" s="83" t="str">
        <f>IF(PPC!$I87&lt;40000,"",IF(PPC!$D87="no",PPC!J87,""))</f>
        <v/>
      </c>
    </row>
    <row r="79" spans="1:10" ht="15.75" x14ac:dyDescent="0.2">
      <c r="A79" s="79" t="str">
        <f>IF(PPC!$I88&lt;40000,"",IF(B79="","",$B$2))</f>
        <v/>
      </c>
      <c r="B79" s="74" t="str">
        <f>IF(PPC!$I88&lt;40000,"",IF(PPC!$D88="no",PPC!E88,""))</f>
        <v/>
      </c>
      <c r="C79" s="74" t="str">
        <f>IF(PPC!$I88&lt;40000,"",IF(PPC!$D88="no",PPC!G88,""))</f>
        <v/>
      </c>
      <c r="D79" s="74" t="str">
        <f>IF(PPC!$I88&lt;40000,"",IF(PPC!$D88="no",PPC!H88,""))</f>
        <v/>
      </c>
      <c r="E79" s="74" t="str">
        <f>IF(PPC!$I88&lt;40000,"",IF(PPC!$D88="no",PPC!C88,""))</f>
        <v/>
      </c>
      <c r="F79" s="84" t="str">
        <f>IF(PPC!$I88&lt;40000,"",IF(PPC!$D88="no",PPC!I88,""))</f>
        <v/>
      </c>
      <c r="G79" s="74" t="str">
        <f>IF(PPC!$I88&lt;40000,"",IF(PPC!$D88="no",PPC!K88,""))</f>
        <v/>
      </c>
      <c r="H79" s="74" t="str">
        <f>IF(PPC!$I88&lt;40000,"",IF(PPC!$D88="no",PPC!O88,""))</f>
        <v/>
      </c>
      <c r="I79" s="83" t="str">
        <f>IF(PPC!$I88&lt;40000,"",IF(PPC!$D88="no",PPC!M88,""))</f>
        <v/>
      </c>
      <c r="J79" s="83" t="str">
        <f>IF(PPC!$I88&lt;40000,"",IF(PPC!$D88="no",PPC!J88,""))</f>
        <v/>
      </c>
    </row>
    <row r="80" spans="1:10" ht="15.75" x14ac:dyDescent="0.2">
      <c r="A80" s="79" t="str">
        <f>IF(PPC!$I89&lt;40000,"",IF(B80="","",$B$2))</f>
        <v/>
      </c>
      <c r="B80" s="74" t="str">
        <f>IF(PPC!$I89&lt;40000,"",IF(PPC!$D89="no",PPC!E89,""))</f>
        <v/>
      </c>
      <c r="C80" s="74" t="str">
        <f>IF(PPC!$I89&lt;40000,"",IF(PPC!$D89="no",PPC!G89,""))</f>
        <v/>
      </c>
      <c r="D80" s="74" t="str">
        <f>IF(PPC!$I89&lt;40000,"",IF(PPC!$D89="no",PPC!H89,""))</f>
        <v/>
      </c>
      <c r="E80" s="74" t="str">
        <f>IF(PPC!$I89&lt;40000,"",IF(PPC!$D89="no",PPC!C89,""))</f>
        <v/>
      </c>
      <c r="F80" s="84" t="str">
        <f>IF(PPC!$I89&lt;40000,"",IF(PPC!$D89="no",PPC!I89,""))</f>
        <v/>
      </c>
      <c r="G80" s="74" t="str">
        <f>IF(PPC!$I89&lt;40000,"",IF(PPC!$D89="no",PPC!K89,""))</f>
        <v/>
      </c>
      <c r="H80" s="74" t="str">
        <f>IF(PPC!$I89&lt;40000,"",IF(PPC!$D89="no",PPC!O89,""))</f>
        <v/>
      </c>
      <c r="I80" s="83" t="str">
        <f>IF(PPC!$I89&lt;40000,"",IF(PPC!$D89="no",PPC!M89,""))</f>
        <v/>
      </c>
      <c r="J80" s="83" t="str">
        <f>IF(PPC!$I89&lt;40000,"",IF(PPC!$D89="no",PPC!J89,""))</f>
        <v/>
      </c>
    </row>
    <row r="81" spans="1:10" ht="15.75" x14ac:dyDescent="0.2">
      <c r="A81" s="79" t="str">
        <f>IF(PPC!$I90&lt;40000,"",IF(B81="","",$B$2))</f>
        <v/>
      </c>
      <c r="B81" s="74" t="str">
        <f>IF(PPC!$I90&lt;40000,"",IF(PPC!$D90="no",PPC!E90,""))</f>
        <v/>
      </c>
      <c r="C81" s="74" t="str">
        <f>IF(PPC!$I90&lt;40000,"",IF(PPC!$D90="no",PPC!G90,""))</f>
        <v/>
      </c>
      <c r="D81" s="74" t="str">
        <f>IF(PPC!$I90&lt;40000,"",IF(PPC!$D90="no",PPC!H90,""))</f>
        <v/>
      </c>
      <c r="E81" s="74" t="str">
        <f>IF(PPC!$I90&lt;40000,"",IF(PPC!$D90="no",PPC!C90,""))</f>
        <v/>
      </c>
      <c r="F81" s="84" t="str">
        <f>IF(PPC!$I90&lt;40000,"",IF(PPC!$D90="no",PPC!I90,""))</f>
        <v/>
      </c>
      <c r="G81" s="74" t="str">
        <f>IF(PPC!$I90&lt;40000,"",IF(PPC!$D90="no",PPC!K90,""))</f>
        <v/>
      </c>
      <c r="H81" s="74" t="str">
        <f>IF(PPC!$I90&lt;40000,"",IF(PPC!$D90="no",PPC!O90,""))</f>
        <v/>
      </c>
      <c r="I81" s="83" t="str">
        <f>IF(PPC!$I90&lt;40000,"",IF(PPC!$D90="no",PPC!M90,""))</f>
        <v/>
      </c>
      <c r="J81" s="83" t="str">
        <f>IF(PPC!$I90&lt;40000,"",IF(PPC!$D90="no",PPC!J90,""))</f>
        <v/>
      </c>
    </row>
    <row r="82" spans="1:10" ht="15.75" x14ac:dyDescent="0.2">
      <c r="A82" s="79" t="str">
        <f>IF(PPC!$I91&lt;40000,"",IF(B82="","",$B$2))</f>
        <v/>
      </c>
      <c r="B82" s="74" t="str">
        <f>IF(PPC!$I91&lt;40000,"",IF(PPC!$D91="no",PPC!E91,""))</f>
        <v/>
      </c>
      <c r="C82" s="74" t="str">
        <f>IF(PPC!$I91&lt;40000,"",IF(PPC!$D91="no",PPC!G91,""))</f>
        <v/>
      </c>
      <c r="D82" s="74" t="str">
        <f>IF(PPC!$I91&lt;40000,"",IF(PPC!$D91="no",PPC!H91,""))</f>
        <v/>
      </c>
      <c r="E82" s="74" t="str">
        <f>IF(PPC!$I91&lt;40000,"",IF(PPC!$D91="no",PPC!C91,""))</f>
        <v/>
      </c>
      <c r="F82" s="84" t="str">
        <f>IF(PPC!$I91&lt;40000,"",IF(PPC!$D91="no",PPC!I91,""))</f>
        <v/>
      </c>
      <c r="G82" s="74" t="str">
        <f>IF(PPC!$I91&lt;40000,"",IF(PPC!$D91="no",PPC!K91,""))</f>
        <v/>
      </c>
      <c r="H82" s="74" t="str">
        <f>IF(PPC!$I91&lt;40000,"",IF(PPC!$D91="no",PPC!O91,""))</f>
        <v/>
      </c>
      <c r="I82" s="83" t="str">
        <f>IF(PPC!$I91&lt;40000,"",IF(PPC!$D91="no",PPC!M91,""))</f>
        <v/>
      </c>
      <c r="J82" s="83" t="str">
        <f>IF(PPC!$I91&lt;40000,"",IF(PPC!$D91="no",PPC!J91,""))</f>
        <v/>
      </c>
    </row>
    <row r="83" spans="1:10" ht="15.75" x14ac:dyDescent="0.2">
      <c r="A83" s="79" t="str">
        <f>IF(PPC!$I92&lt;40000,"",IF(B83="","",$B$2))</f>
        <v/>
      </c>
      <c r="B83" s="74" t="str">
        <f>IF(PPC!$I92&lt;40000,"",IF(PPC!$D92="no",PPC!E92,""))</f>
        <v/>
      </c>
      <c r="C83" s="74" t="str">
        <f>IF(PPC!$I92&lt;40000,"",IF(PPC!$D92="no",PPC!G92,""))</f>
        <v/>
      </c>
      <c r="D83" s="74" t="str">
        <f>IF(PPC!$I92&lt;40000,"",IF(PPC!$D92="no",PPC!H92,""))</f>
        <v/>
      </c>
      <c r="E83" s="74" t="str">
        <f>IF(PPC!$I92&lt;40000,"",IF(PPC!$D92="no",PPC!C92,""))</f>
        <v/>
      </c>
      <c r="F83" s="84" t="str">
        <f>IF(PPC!$I92&lt;40000,"",IF(PPC!$D92="no",PPC!I92,""))</f>
        <v/>
      </c>
      <c r="G83" s="74" t="str">
        <f>IF(PPC!$I92&lt;40000,"",IF(PPC!$D92="no",PPC!K92,""))</f>
        <v/>
      </c>
      <c r="H83" s="74" t="str">
        <f>IF(PPC!$I92&lt;40000,"",IF(PPC!$D92="no",PPC!O92,""))</f>
        <v/>
      </c>
      <c r="I83" s="83" t="str">
        <f>IF(PPC!$I92&lt;40000,"",IF(PPC!$D92="no",PPC!M92,""))</f>
        <v/>
      </c>
      <c r="J83" s="83" t="str">
        <f>IF(PPC!$I92&lt;40000,"",IF(PPC!$D92="no",PPC!J92,""))</f>
        <v/>
      </c>
    </row>
    <row r="84" spans="1:10" ht="15.75" x14ac:dyDescent="0.2">
      <c r="A84" s="79" t="str">
        <f>IF(PPC!$I93&lt;40000,"",IF(B84="","",$B$2))</f>
        <v/>
      </c>
      <c r="B84" s="74" t="str">
        <f>IF(PPC!$I93&lt;40000,"",IF(PPC!$D93="no",PPC!E93,""))</f>
        <v/>
      </c>
      <c r="C84" s="74" t="str">
        <f>IF(PPC!$I93&lt;40000,"",IF(PPC!$D93="no",PPC!G93,""))</f>
        <v/>
      </c>
      <c r="D84" s="74" t="str">
        <f>IF(PPC!$I93&lt;40000,"",IF(PPC!$D93="no",PPC!H93,""))</f>
        <v/>
      </c>
      <c r="E84" s="74" t="str">
        <f>IF(PPC!$I93&lt;40000,"",IF(PPC!$D93="no",PPC!C93,""))</f>
        <v/>
      </c>
      <c r="F84" s="84" t="str">
        <f>IF(PPC!$I93&lt;40000,"",IF(PPC!$D93="no",PPC!I93,""))</f>
        <v/>
      </c>
      <c r="G84" s="74" t="str">
        <f>IF(PPC!$I93&lt;40000,"",IF(PPC!$D93="no",PPC!K93,""))</f>
        <v/>
      </c>
      <c r="H84" s="74" t="str">
        <f>IF(PPC!$I93&lt;40000,"",IF(PPC!$D93="no",PPC!O93,""))</f>
        <v/>
      </c>
      <c r="I84" s="83" t="str">
        <f>IF(PPC!$I93&lt;40000,"",IF(PPC!$D93="no",PPC!M93,""))</f>
        <v/>
      </c>
      <c r="J84" s="83" t="str">
        <f>IF(PPC!$I93&lt;40000,"",IF(PPC!$D93="no",PPC!J93,""))</f>
        <v/>
      </c>
    </row>
    <row r="85" spans="1:10" ht="15.75" x14ac:dyDescent="0.2">
      <c r="A85" s="79" t="str">
        <f>IF(PPC!$I94&lt;40000,"",IF(B85="","",$B$2))</f>
        <v/>
      </c>
      <c r="B85" s="74" t="str">
        <f>IF(PPC!$I94&lt;40000,"",IF(PPC!$D94="no",PPC!E94,""))</f>
        <v/>
      </c>
      <c r="C85" s="74" t="str">
        <f>IF(PPC!$I94&lt;40000,"",IF(PPC!$D94="no",PPC!G94,""))</f>
        <v/>
      </c>
      <c r="D85" s="74" t="str">
        <f>IF(PPC!$I94&lt;40000,"",IF(PPC!$D94="no",PPC!H94,""))</f>
        <v/>
      </c>
      <c r="E85" s="74" t="str">
        <f>IF(PPC!$I94&lt;40000,"",IF(PPC!$D94="no",PPC!C94,""))</f>
        <v/>
      </c>
      <c r="F85" s="84" t="str">
        <f>IF(PPC!$I94&lt;40000,"",IF(PPC!$D94="no",PPC!I94,""))</f>
        <v/>
      </c>
      <c r="G85" s="74" t="str">
        <f>IF(PPC!$I94&lt;40000,"",IF(PPC!$D94="no",PPC!K94,""))</f>
        <v/>
      </c>
      <c r="H85" s="74" t="str">
        <f>IF(PPC!$I94&lt;40000,"",IF(PPC!$D94="no",PPC!O94,""))</f>
        <v/>
      </c>
      <c r="I85" s="83" t="str">
        <f>IF(PPC!$I94&lt;40000,"",IF(PPC!$D94="no",PPC!M94,""))</f>
        <v/>
      </c>
      <c r="J85" s="83" t="str">
        <f>IF(PPC!$I94&lt;40000,"",IF(PPC!$D94="no",PPC!J94,""))</f>
        <v/>
      </c>
    </row>
    <row r="86" spans="1:10" ht="15.75" x14ac:dyDescent="0.2">
      <c r="A86" s="79" t="str">
        <f>IF(PPC!$I95&lt;40000,"",IF(B86="","",$B$2))</f>
        <v/>
      </c>
      <c r="B86" s="74" t="str">
        <f>IF(PPC!$I95&lt;40000,"",IF(PPC!$D95="no",PPC!E95,""))</f>
        <v/>
      </c>
      <c r="C86" s="74" t="str">
        <f>IF(PPC!$I95&lt;40000,"",IF(PPC!$D95="no",PPC!G95,""))</f>
        <v/>
      </c>
      <c r="D86" s="74" t="str">
        <f>IF(PPC!$I95&lt;40000,"",IF(PPC!$D95="no",PPC!H95,""))</f>
        <v/>
      </c>
      <c r="E86" s="74" t="str">
        <f>IF(PPC!$I95&lt;40000,"",IF(PPC!$D95="no",PPC!C95,""))</f>
        <v/>
      </c>
      <c r="F86" s="84" t="str">
        <f>IF(PPC!$I95&lt;40000,"",IF(PPC!$D95="no",PPC!I95,""))</f>
        <v/>
      </c>
      <c r="G86" s="74" t="str">
        <f>IF(PPC!$I95&lt;40000,"",IF(PPC!$D95="no",PPC!K95,""))</f>
        <v/>
      </c>
      <c r="H86" s="74" t="str">
        <f>IF(PPC!$I95&lt;40000,"",IF(PPC!$D95="no",PPC!O95,""))</f>
        <v/>
      </c>
      <c r="I86" s="83" t="str">
        <f>IF(PPC!$I95&lt;40000,"",IF(PPC!$D95="no",PPC!M95,""))</f>
        <v/>
      </c>
      <c r="J86" s="83" t="str">
        <f>IF(PPC!$I95&lt;40000,"",IF(PPC!$D95="no",PPC!J95,""))</f>
        <v/>
      </c>
    </row>
    <row r="87" spans="1:10" ht="15.75" x14ac:dyDescent="0.2">
      <c r="A87" s="79" t="str">
        <f>IF(PPC!$I96&lt;40000,"",IF(B87="","",$B$2))</f>
        <v/>
      </c>
      <c r="B87" s="74" t="str">
        <f>IF(PPC!$I96&lt;40000,"",IF(PPC!$D96="no",PPC!E96,""))</f>
        <v/>
      </c>
      <c r="C87" s="74" t="str">
        <f>IF(PPC!$I96&lt;40000,"",IF(PPC!$D96="no",PPC!G96,""))</f>
        <v/>
      </c>
      <c r="D87" s="74" t="str">
        <f>IF(PPC!$I96&lt;40000,"",IF(PPC!$D96="no",PPC!H96,""))</f>
        <v/>
      </c>
      <c r="E87" s="74" t="str">
        <f>IF(PPC!$I96&lt;40000,"",IF(PPC!$D96="no",PPC!C96,""))</f>
        <v/>
      </c>
      <c r="F87" s="84" t="str">
        <f>IF(PPC!$I96&lt;40000,"",IF(PPC!$D96="no",PPC!I96,""))</f>
        <v/>
      </c>
      <c r="G87" s="74" t="str">
        <f>IF(PPC!$I96&lt;40000,"",IF(PPC!$D96="no",PPC!K96,""))</f>
        <v/>
      </c>
      <c r="H87" s="74" t="str">
        <f>IF(PPC!$I96&lt;40000,"",IF(PPC!$D96="no",PPC!O96,""))</f>
        <v/>
      </c>
      <c r="I87" s="83" t="str">
        <f>IF(PPC!$I96&lt;40000,"",IF(PPC!$D96="no",PPC!M96,""))</f>
        <v/>
      </c>
      <c r="J87" s="83" t="str">
        <f>IF(PPC!$I96&lt;40000,"",IF(PPC!$D96="no",PPC!J96,""))</f>
        <v/>
      </c>
    </row>
    <row r="88" spans="1:10" ht="15.75" x14ac:dyDescent="0.2">
      <c r="A88" s="79" t="str">
        <f>IF(PPC!$I97&lt;40000,"",IF(B88="","",$B$2))</f>
        <v/>
      </c>
      <c r="B88" s="74" t="str">
        <f>IF(PPC!$I97&lt;40000,"",IF(PPC!$D97="no",PPC!E97,""))</f>
        <v/>
      </c>
      <c r="C88" s="74" t="str">
        <f>IF(PPC!$I97&lt;40000,"",IF(PPC!$D97="no",PPC!G97,""))</f>
        <v/>
      </c>
      <c r="D88" s="74" t="str">
        <f>IF(PPC!$I97&lt;40000,"",IF(PPC!$D97="no",PPC!H97,""))</f>
        <v/>
      </c>
      <c r="E88" s="74" t="str">
        <f>IF(PPC!$I97&lt;40000,"",IF(PPC!$D97="no",PPC!C97,""))</f>
        <v/>
      </c>
      <c r="F88" s="84" t="str">
        <f>IF(PPC!$I97&lt;40000,"",IF(PPC!$D97="no",PPC!I97,""))</f>
        <v/>
      </c>
      <c r="G88" s="74" t="str">
        <f>IF(PPC!$I97&lt;40000,"",IF(PPC!$D97="no",PPC!K97,""))</f>
        <v/>
      </c>
      <c r="H88" s="74" t="str">
        <f>IF(PPC!$I97&lt;40000,"",IF(PPC!$D97="no",PPC!O97,""))</f>
        <v/>
      </c>
      <c r="I88" s="83" t="str">
        <f>IF(PPC!$I97&lt;40000,"",IF(PPC!$D97="no",PPC!M97,""))</f>
        <v/>
      </c>
      <c r="J88" s="83" t="str">
        <f>IF(PPC!$I97&lt;40000,"",IF(PPC!$D97="no",PPC!J97,""))</f>
        <v/>
      </c>
    </row>
    <row r="89" spans="1:10" ht="15.75" x14ac:dyDescent="0.2">
      <c r="A89" s="79" t="str">
        <f>IF(PPC!$I98&lt;40000,"",IF(B89="","",$B$2))</f>
        <v/>
      </c>
      <c r="B89" s="74" t="str">
        <f>IF(PPC!$I98&lt;40000,"",IF(PPC!$D98="no",PPC!E98,""))</f>
        <v/>
      </c>
      <c r="C89" s="74" t="str">
        <f>IF(PPC!$I98&lt;40000,"",IF(PPC!$D98="no",PPC!G98,""))</f>
        <v/>
      </c>
      <c r="D89" s="74" t="str">
        <f>IF(PPC!$I98&lt;40000,"",IF(PPC!$D98="no",PPC!H98,""))</f>
        <v/>
      </c>
      <c r="E89" s="74" t="str">
        <f>IF(PPC!$I98&lt;40000,"",IF(PPC!$D98="no",PPC!C98,""))</f>
        <v/>
      </c>
      <c r="F89" s="84" t="str">
        <f>IF(PPC!$I98&lt;40000,"",IF(PPC!$D98="no",PPC!I98,""))</f>
        <v/>
      </c>
      <c r="G89" s="74" t="str">
        <f>IF(PPC!$I98&lt;40000,"",IF(PPC!$D98="no",PPC!K98,""))</f>
        <v/>
      </c>
      <c r="H89" s="74" t="str">
        <f>IF(PPC!$I98&lt;40000,"",IF(PPC!$D98="no",PPC!O98,""))</f>
        <v/>
      </c>
      <c r="I89" s="83" t="str">
        <f>IF(PPC!$I98&lt;40000,"",IF(PPC!$D98="no",PPC!M98,""))</f>
        <v/>
      </c>
      <c r="J89" s="83" t="str">
        <f>IF(PPC!$I98&lt;40000,"",IF(PPC!$D98="no",PPC!J98,""))</f>
        <v/>
      </c>
    </row>
    <row r="90" spans="1:10" ht="15.75" x14ac:dyDescent="0.2">
      <c r="A90" s="79" t="str">
        <f>IF(PPC!$I99&lt;40000,"",IF(B90="","",$B$2))</f>
        <v/>
      </c>
      <c r="B90" s="74" t="str">
        <f>IF(PPC!$I99&lt;40000,"",IF(PPC!$D99="no",PPC!E99,""))</f>
        <v/>
      </c>
      <c r="C90" s="74" t="str">
        <f>IF(PPC!$I99&lt;40000,"",IF(PPC!$D99="no",PPC!G99,""))</f>
        <v/>
      </c>
      <c r="D90" s="74" t="str">
        <f>IF(PPC!$I99&lt;40000,"",IF(PPC!$D99="no",PPC!H99,""))</f>
        <v/>
      </c>
      <c r="E90" s="74" t="str">
        <f>IF(PPC!$I99&lt;40000,"",IF(PPC!$D99="no",PPC!C99,""))</f>
        <v/>
      </c>
      <c r="F90" s="84" t="str">
        <f>IF(PPC!$I99&lt;40000,"",IF(PPC!$D99="no",PPC!I99,""))</f>
        <v/>
      </c>
      <c r="G90" s="74" t="str">
        <f>IF(PPC!$I99&lt;40000,"",IF(PPC!$D99="no",PPC!K99,""))</f>
        <v/>
      </c>
      <c r="H90" s="74" t="str">
        <f>IF(PPC!$I99&lt;40000,"",IF(PPC!$D99="no",PPC!O99,""))</f>
        <v/>
      </c>
      <c r="I90" s="83" t="str">
        <f>IF(PPC!$I99&lt;40000,"",IF(PPC!$D99="no",PPC!M99,""))</f>
        <v/>
      </c>
      <c r="J90" s="83" t="str">
        <f>IF(PPC!$I99&lt;40000,"",IF(PPC!$D99="no",PPC!J99,""))</f>
        <v/>
      </c>
    </row>
    <row r="91" spans="1:10" ht="15.75" x14ac:dyDescent="0.2">
      <c r="A91" s="79" t="str">
        <f>IF(PPC!$I100&lt;40000,"",IF(B91="","",$B$2))</f>
        <v/>
      </c>
      <c r="B91" s="74" t="str">
        <f>IF(PPC!$I100&lt;40000,"",IF(PPC!$D100="no",PPC!E100,""))</f>
        <v/>
      </c>
      <c r="C91" s="74" t="str">
        <f>IF(PPC!$I100&lt;40000,"",IF(PPC!$D100="no",PPC!G100,""))</f>
        <v/>
      </c>
      <c r="D91" s="74" t="str">
        <f>IF(PPC!$I100&lt;40000,"",IF(PPC!$D100="no",PPC!H100,""))</f>
        <v/>
      </c>
      <c r="E91" s="74" t="str">
        <f>IF(PPC!$I100&lt;40000,"",IF(PPC!$D100="no",PPC!C100,""))</f>
        <v/>
      </c>
      <c r="F91" s="84" t="str">
        <f>IF(PPC!$I100&lt;40000,"",IF(PPC!$D100="no",PPC!I100,""))</f>
        <v/>
      </c>
      <c r="G91" s="74" t="str">
        <f>IF(PPC!$I100&lt;40000,"",IF(PPC!$D100="no",PPC!K100,""))</f>
        <v/>
      </c>
      <c r="H91" s="74" t="str">
        <f>IF(PPC!$I100&lt;40000,"",IF(PPC!$D100="no",PPC!O100,""))</f>
        <v/>
      </c>
      <c r="I91" s="83" t="str">
        <f>IF(PPC!$I100&lt;40000,"",IF(PPC!$D100="no",PPC!M100,""))</f>
        <v/>
      </c>
      <c r="J91" s="83" t="str">
        <f>IF(PPC!$I100&lt;40000,"",IF(PPC!$D100="no",PPC!J100,""))</f>
        <v/>
      </c>
    </row>
    <row r="92" spans="1:10" ht="15.75" x14ac:dyDescent="0.2">
      <c r="A92" s="79" t="str">
        <f>IF(PPC!$I101&lt;40000,"",IF(B92="","",$B$2))</f>
        <v/>
      </c>
      <c r="B92" s="74" t="str">
        <f>IF(PPC!$I101&lt;40000,"",IF(PPC!$D101="no",PPC!E101,""))</f>
        <v/>
      </c>
      <c r="C92" s="74" t="str">
        <f>IF(PPC!$I101&lt;40000,"",IF(PPC!$D101="no",PPC!G101,""))</f>
        <v/>
      </c>
      <c r="D92" s="74" t="str">
        <f>IF(PPC!$I101&lt;40000,"",IF(PPC!$D101="no",PPC!H101,""))</f>
        <v/>
      </c>
      <c r="E92" s="74" t="str">
        <f>IF(PPC!$I101&lt;40000,"",IF(PPC!$D101="no",PPC!C101,""))</f>
        <v/>
      </c>
      <c r="F92" s="84" t="str">
        <f>IF(PPC!$I101&lt;40000,"",IF(PPC!$D101="no",PPC!I101,""))</f>
        <v/>
      </c>
      <c r="G92" s="74" t="str">
        <f>IF(PPC!$I101&lt;40000,"",IF(PPC!$D101="no",PPC!K101,""))</f>
        <v/>
      </c>
      <c r="H92" s="74" t="str">
        <f>IF(PPC!$I101&lt;40000,"",IF(PPC!$D101="no",PPC!O101,""))</f>
        <v/>
      </c>
      <c r="I92" s="83" t="str">
        <f>IF(PPC!$I101&lt;40000,"",IF(PPC!$D101="no",PPC!M101,""))</f>
        <v/>
      </c>
      <c r="J92" s="83" t="str">
        <f>IF(PPC!$I101&lt;40000,"",IF(PPC!$D101="no",PPC!J101,""))</f>
        <v/>
      </c>
    </row>
    <row r="93" spans="1:10" ht="15.75" x14ac:dyDescent="0.2">
      <c r="A93" s="79" t="str">
        <f>IF(PPC!$I102&lt;40000,"",IF(B93="","",$B$2))</f>
        <v/>
      </c>
      <c r="B93" s="74" t="str">
        <f>IF(PPC!$I102&lt;40000,"",IF(PPC!$D102="no",PPC!E102,""))</f>
        <v/>
      </c>
      <c r="C93" s="74" t="str">
        <f>IF(PPC!$I102&lt;40000,"",IF(PPC!$D102="no",PPC!G102,""))</f>
        <v/>
      </c>
      <c r="D93" s="74" t="str">
        <f>IF(PPC!$I102&lt;40000,"",IF(PPC!$D102="no",PPC!H102,""))</f>
        <v/>
      </c>
      <c r="E93" s="74" t="str">
        <f>IF(PPC!$I102&lt;40000,"",IF(PPC!$D102="no",PPC!C102,""))</f>
        <v/>
      </c>
      <c r="F93" s="84" t="str">
        <f>IF(PPC!$I102&lt;40000,"",IF(PPC!$D102="no",PPC!I102,""))</f>
        <v/>
      </c>
      <c r="G93" s="74" t="str">
        <f>IF(PPC!$I102&lt;40000,"",IF(PPC!$D102="no",PPC!K102,""))</f>
        <v/>
      </c>
      <c r="H93" s="74" t="str">
        <f>IF(PPC!$I102&lt;40000,"",IF(PPC!$D102="no",PPC!O102,""))</f>
        <v/>
      </c>
      <c r="I93" s="83" t="str">
        <f>IF(PPC!$I102&lt;40000,"",IF(PPC!$D102="no",PPC!M102,""))</f>
        <v/>
      </c>
      <c r="J93" s="83" t="str">
        <f>IF(PPC!$I102&lt;40000,"",IF(PPC!$D102="no",PPC!J102,""))</f>
        <v/>
      </c>
    </row>
    <row r="94" spans="1:10" ht="15.75" x14ac:dyDescent="0.2">
      <c r="A94" s="79" t="str">
        <f>IF(PPC!$I103&lt;40000,"",IF(B94="","",$B$2))</f>
        <v/>
      </c>
      <c r="B94" s="74" t="str">
        <f>IF(PPC!$I103&lt;40000,"",IF(PPC!$D103="no",PPC!E103,""))</f>
        <v/>
      </c>
      <c r="C94" s="74" t="str">
        <f>IF(PPC!$I103&lt;40000,"",IF(PPC!$D103="no",PPC!G103,""))</f>
        <v/>
      </c>
      <c r="D94" s="74" t="str">
        <f>IF(PPC!$I103&lt;40000,"",IF(PPC!$D103="no",PPC!H103,""))</f>
        <v/>
      </c>
      <c r="E94" s="74" t="str">
        <f>IF(PPC!$I103&lt;40000,"",IF(PPC!$D103="no",PPC!C103,""))</f>
        <v/>
      </c>
      <c r="F94" s="84" t="str">
        <f>IF(PPC!$I103&lt;40000,"",IF(PPC!$D103="no",PPC!I103,""))</f>
        <v/>
      </c>
      <c r="G94" s="74" t="str">
        <f>IF(PPC!$I103&lt;40000,"",IF(PPC!$D103="no",PPC!K103,""))</f>
        <v/>
      </c>
      <c r="H94" s="74" t="str">
        <f>IF(PPC!$I103&lt;40000,"",IF(PPC!$D103="no",PPC!O103,""))</f>
        <v/>
      </c>
      <c r="I94" s="83" t="str">
        <f>IF(PPC!$I103&lt;40000,"",IF(PPC!$D103="no",PPC!M103,""))</f>
        <v/>
      </c>
      <c r="J94" s="83" t="str">
        <f>IF(PPC!$I103&lt;40000,"",IF(PPC!$D103="no",PPC!J103,""))</f>
        <v/>
      </c>
    </row>
    <row r="95" spans="1:10" ht="15.75" x14ac:dyDescent="0.2">
      <c r="A95" s="79" t="str">
        <f>IF(PPC!$I104&lt;40000,"",IF(B95="","",$B$2))</f>
        <v/>
      </c>
      <c r="B95" s="74" t="str">
        <f>IF(PPC!$I104&lt;40000,"",IF(PPC!$D104="no",PPC!E104,""))</f>
        <v/>
      </c>
      <c r="C95" s="74" t="str">
        <f>IF(PPC!$I104&lt;40000,"",IF(PPC!$D104="no",PPC!G104,""))</f>
        <v/>
      </c>
      <c r="D95" s="74" t="str">
        <f>IF(PPC!$I104&lt;40000,"",IF(PPC!$D104="no",PPC!H104,""))</f>
        <v/>
      </c>
      <c r="E95" s="74" t="str">
        <f>IF(PPC!$I104&lt;40000,"",IF(PPC!$D104="no",PPC!C104,""))</f>
        <v/>
      </c>
      <c r="F95" s="84" t="str">
        <f>IF(PPC!$I104&lt;40000,"",IF(PPC!$D104="no",PPC!I104,""))</f>
        <v/>
      </c>
      <c r="G95" s="74" t="str">
        <f>IF(PPC!$I104&lt;40000,"",IF(PPC!$D104="no",PPC!K104,""))</f>
        <v/>
      </c>
      <c r="H95" s="74" t="str">
        <f>IF(PPC!$I104&lt;40000,"",IF(PPC!$D104="no",PPC!O104,""))</f>
        <v/>
      </c>
      <c r="I95" s="83" t="str">
        <f>IF(PPC!$I104&lt;40000,"",IF(PPC!$D104="no",PPC!M104,""))</f>
        <v/>
      </c>
      <c r="J95" s="83" t="str">
        <f>IF(PPC!$I104&lt;40000,"",IF(PPC!$D104="no",PPC!J104,""))</f>
        <v/>
      </c>
    </row>
    <row r="96" spans="1:10" ht="15.75" x14ac:dyDescent="0.2">
      <c r="A96" s="79" t="str">
        <f>IF(PPC!$I105&lt;40000,"",IF(B96="","",$B$2))</f>
        <v/>
      </c>
      <c r="B96" s="74" t="str">
        <f>IF(PPC!$I105&lt;40000,"",IF(PPC!$D105="no",PPC!E105,""))</f>
        <v/>
      </c>
      <c r="C96" s="74" t="str">
        <f>IF(PPC!$I105&lt;40000,"",IF(PPC!$D105="no",PPC!G105,""))</f>
        <v/>
      </c>
      <c r="D96" s="74" t="str">
        <f>IF(PPC!$I105&lt;40000,"",IF(PPC!$D105="no",PPC!H105,""))</f>
        <v/>
      </c>
      <c r="E96" s="74" t="str">
        <f>IF(PPC!$I105&lt;40000,"",IF(PPC!$D105="no",PPC!C105,""))</f>
        <v/>
      </c>
      <c r="F96" s="84" t="str">
        <f>IF(PPC!$I105&lt;40000,"",IF(PPC!$D105="no",PPC!I105,""))</f>
        <v/>
      </c>
      <c r="G96" s="74" t="str">
        <f>IF(PPC!$I105&lt;40000,"",IF(PPC!$D105="no",PPC!K105,""))</f>
        <v/>
      </c>
      <c r="H96" s="74" t="str">
        <f>IF(PPC!$I105&lt;40000,"",IF(PPC!$D105="no",PPC!O105,""))</f>
        <v/>
      </c>
      <c r="I96" s="83" t="str">
        <f>IF(PPC!$I105&lt;40000,"",IF(PPC!$D105="no",PPC!M105,""))</f>
        <v/>
      </c>
      <c r="J96" s="83" t="str">
        <f>IF(PPC!$I105&lt;40000,"",IF(PPC!$D105="no",PPC!J105,""))</f>
        <v/>
      </c>
    </row>
    <row r="97" spans="1:10" ht="15.75" x14ac:dyDescent="0.2">
      <c r="A97" s="79" t="str">
        <f>IF(PPC!$I106&lt;40000,"",IF(B97="","",$B$2))</f>
        <v/>
      </c>
      <c r="B97" s="74" t="str">
        <f>IF(PPC!$I106&lt;40000,"",IF(PPC!$D106="no",PPC!E106,""))</f>
        <v/>
      </c>
      <c r="C97" s="74" t="str">
        <f>IF(PPC!$I106&lt;40000,"",IF(PPC!$D106="no",PPC!G106,""))</f>
        <v/>
      </c>
      <c r="D97" s="74" t="str">
        <f>IF(PPC!$I106&lt;40000,"",IF(PPC!$D106="no",PPC!H106,""))</f>
        <v/>
      </c>
      <c r="E97" s="74" t="str">
        <f>IF(PPC!$I106&lt;40000,"",IF(PPC!$D106="no",PPC!C106,""))</f>
        <v/>
      </c>
      <c r="F97" s="84" t="str">
        <f>IF(PPC!$I106&lt;40000,"",IF(PPC!$D106="no",PPC!I106,""))</f>
        <v/>
      </c>
      <c r="G97" s="74" t="str">
        <f>IF(PPC!$I106&lt;40000,"",IF(PPC!$D106="no",PPC!K106,""))</f>
        <v/>
      </c>
      <c r="H97" s="74" t="str">
        <f>IF(PPC!$I106&lt;40000,"",IF(PPC!$D106="no",PPC!O106,""))</f>
        <v/>
      </c>
      <c r="I97" s="83" t="str">
        <f>IF(PPC!$I106&lt;40000,"",IF(PPC!$D106="no",PPC!M106,""))</f>
        <v/>
      </c>
      <c r="J97" s="83" t="str">
        <f>IF(PPC!$I106&lt;40000,"",IF(PPC!$D106="no",PPC!J106,""))</f>
        <v/>
      </c>
    </row>
    <row r="98" spans="1:10" ht="15.75" x14ac:dyDescent="0.2">
      <c r="A98" s="79" t="str">
        <f>IF(PPC!$I107&lt;40000,"",IF(B98="","",$B$2))</f>
        <v/>
      </c>
      <c r="B98" s="74" t="str">
        <f>IF(PPC!$I107&lt;40000,"",IF(PPC!$D107="no",PPC!E107,""))</f>
        <v/>
      </c>
      <c r="C98" s="74" t="str">
        <f>IF(PPC!$I107&lt;40000,"",IF(PPC!$D107="no",PPC!G107,""))</f>
        <v/>
      </c>
      <c r="D98" s="74" t="str">
        <f>IF(PPC!$I107&lt;40000,"",IF(PPC!$D107="no",PPC!H107,""))</f>
        <v/>
      </c>
      <c r="E98" s="74" t="str">
        <f>IF(PPC!$I107&lt;40000,"",IF(PPC!$D107="no",PPC!C107,""))</f>
        <v/>
      </c>
      <c r="F98" s="84" t="str">
        <f>IF(PPC!$I107&lt;40000,"",IF(PPC!$D107="no",PPC!I107,""))</f>
        <v/>
      </c>
      <c r="G98" s="74" t="str">
        <f>IF(PPC!$I107&lt;40000,"",IF(PPC!$D107="no",PPC!K107,""))</f>
        <v/>
      </c>
      <c r="H98" s="74" t="str">
        <f>IF(PPC!$I107&lt;40000,"",IF(PPC!$D107="no",PPC!O107,""))</f>
        <v/>
      </c>
      <c r="I98" s="83" t="str">
        <f>IF(PPC!$I107&lt;40000,"",IF(PPC!$D107="no",PPC!M107,""))</f>
        <v/>
      </c>
      <c r="J98" s="83" t="str">
        <f>IF(PPC!$I107&lt;40000,"",IF(PPC!$D107="no",PPC!J107,""))</f>
        <v/>
      </c>
    </row>
    <row r="99" spans="1:10" ht="15.75" x14ac:dyDescent="0.2">
      <c r="A99" s="79" t="str">
        <f>IF(PPC!$I108&lt;40000,"",IF(B99="","",$B$2))</f>
        <v/>
      </c>
      <c r="B99" s="74" t="str">
        <f>IF(PPC!$I108&lt;40000,"",IF(PPC!$D108="no",PPC!E108,""))</f>
        <v/>
      </c>
      <c r="C99" s="74" t="str">
        <f>IF(PPC!$I108&lt;40000,"",IF(PPC!$D108="no",PPC!G108,""))</f>
        <v/>
      </c>
      <c r="D99" s="74" t="str">
        <f>IF(PPC!$I108&lt;40000,"",IF(PPC!$D108="no",PPC!H108,""))</f>
        <v/>
      </c>
      <c r="E99" s="74" t="str">
        <f>IF(PPC!$I108&lt;40000,"",IF(PPC!$D108="no",PPC!C108,""))</f>
        <v/>
      </c>
      <c r="F99" s="84" t="str">
        <f>IF(PPC!$I108&lt;40000,"",IF(PPC!$D108="no",PPC!I108,""))</f>
        <v/>
      </c>
      <c r="G99" s="74" t="str">
        <f>IF(PPC!$I108&lt;40000,"",IF(PPC!$D108="no",PPC!K108,""))</f>
        <v/>
      </c>
      <c r="H99" s="74" t="str">
        <f>IF(PPC!$I108&lt;40000,"",IF(PPC!$D108="no",PPC!O108,""))</f>
        <v/>
      </c>
      <c r="I99" s="83" t="str">
        <f>IF(PPC!$I108&lt;40000,"",IF(PPC!$D108="no",PPC!M108,""))</f>
        <v/>
      </c>
      <c r="J99" s="83" t="str">
        <f>IF(PPC!$I108&lt;40000,"",IF(PPC!$D108="no",PPC!J108,""))</f>
        <v/>
      </c>
    </row>
    <row r="100" spans="1:10" ht="15.75" x14ac:dyDescent="0.2">
      <c r="A100" s="79" t="str">
        <f>IF(PPC!$I109&lt;40000,"",IF(B100="","",$B$2))</f>
        <v/>
      </c>
      <c r="B100" s="74" t="str">
        <f>IF(PPC!$I109&lt;40000,"",IF(PPC!$D109="no",PPC!E109,""))</f>
        <v/>
      </c>
      <c r="C100" s="74" t="str">
        <f>IF(PPC!$I109&lt;40000,"",IF(PPC!$D109="no",PPC!G109,""))</f>
        <v/>
      </c>
      <c r="D100" s="74" t="str">
        <f>IF(PPC!$I109&lt;40000,"",IF(PPC!$D109="no",PPC!H109,""))</f>
        <v/>
      </c>
      <c r="E100" s="74" t="str">
        <f>IF(PPC!$I109&lt;40000,"",IF(PPC!$D109="no",PPC!C109,""))</f>
        <v/>
      </c>
      <c r="F100" s="84" t="str">
        <f>IF(PPC!$I109&lt;40000,"",IF(PPC!$D109="no",PPC!I109,""))</f>
        <v/>
      </c>
      <c r="G100" s="74" t="str">
        <f>IF(PPC!$I109&lt;40000,"",IF(PPC!$D109="no",PPC!K109,""))</f>
        <v/>
      </c>
      <c r="H100" s="74" t="str">
        <f>IF(PPC!$I109&lt;40000,"",IF(PPC!$D109="no",PPC!O109,""))</f>
        <v/>
      </c>
      <c r="I100" s="83" t="str">
        <f>IF(PPC!$I109&lt;40000,"",IF(PPC!$D109="no",PPC!M109,""))</f>
        <v/>
      </c>
      <c r="J100" s="83" t="str">
        <f>IF(PPC!$I109&lt;40000,"",IF(PPC!$D109="no",PPC!J109,""))</f>
        <v/>
      </c>
    </row>
    <row r="101" spans="1:10" ht="15.75" x14ac:dyDescent="0.2">
      <c r="A101" s="79" t="str">
        <f>IF(PPC!$I110&lt;40000,"",IF(B101="","",$B$2))</f>
        <v/>
      </c>
      <c r="B101" s="74" t="str">
        <f>IF(PPC!$I110&lt;40000,"",IF(PPC!$D110="no",PPC!E110,""))</f>
        <v/>
      </c>
      <c r="C101" s="74" t="str">
        <f>IF(PPC!$I110&lt;40000,"",IF(PPC!$D110="no",PPC!G110,""))</f>
        <v/>
      </c>
      <c r="D101" s="74" t="str">
        <f>IF(PPC!$I110&lt;40000,"",IF(PPC!$D110="no",PPC!H110,""))</f>
        <v/>
      </c>
      <c r="E101" s="74" t="str">
        <f>IF(PPC!$I110&lt;40000,"",IF(PPC!$D110="no",PPC!C110,""))</f>
        <v/>
      </c>
      <c r="F101" s="84" t="str">
        <f>IF(PPC!$I110&lt;40000,"",IF(PPC!$D110="no",PPC!I110,""))</f>
        <v/>
      </c>
      <c r="G101" s="74" t="str">
        <f>IF(PPC!$I110&lt;40000,"",IF(PPC!$D110="no",PPC!K110,""))</f>
        <v/>
      </c>
      <c r="H101" s="74" t="str">
        <f>IF(PPC!$I110&lt;40000,"",IF(PPC!$D110="no",PPC!O110,""))</f>
        <v/>
      </c>
      <c r="I101" s="83" t="str">
        <f>IF(PPC!$I110&lt;40000,"",IF(PPC!$D110="no",PPC!M110,""))</f>
        <v/>
      </c>
      <c r="J101" s="83" t="str">
        <f>IF(PPC!$I110&lt;40000,"",IF(PPC!$D110="no",PPC!J110,""))</f>
        <v/>
      </c>
    </row>
    <row r="102" spans="1:10" ht="15.75" x14ac:dyDescent="0.2">
      <c r="A102" s="79" t="str">
        <f>IF(PPC!$I111&lt;40000,"",IF(B102="","",$B$2))</f>
        <v/>
      </c>
      <c r="B102" s="74" t="str">
        <f>IF(PPC!$I111&lt;40000,"",IF(PPC!$D111="no",PPC!E111,""))</f>
        <v/>
      </c>
      <c r="C102" s="74" t="str">
        <f>IF(PPC!$I111&lt;40000,"",IF(PPC!$D111="no",PPC!G111,""))</f>
        <v/>
      </c>
      <c r="D102" s="74" t="str">
        <f>IF(PPC!$I111&lt;40000,"",IF(PPC!$D111="no",PPC!H111,""))</f>
        <v/>
      </c>
      <c r="E102" s="74" t="str">
        <f>IF(PPC!$I111&lt;40000,"",IF(PPC!$D111="no",PPC!C111,""))</f>
        <v/>
      </c>
      <c r="F102" s="84" t="str">
        <f>IF(PPC!$I111&lt;40000,"",IF(PPC!$D111="no",PPC!I111,""))</f>
        <v/>
      </c>
      <c r="G102" s="74" t="str">
        <f>IF(PPC!$I111&lt;40000,"",IF(PPC!$D111="no",PPC!K111,""))</f>
        <v/>
      </c>
      <c r="H102" s="74" t="str">
        <f>IF(PPC!$I111&lt;40000,"",IF(PPC!$D111="no",PPC!O111,""))</f>
        <v/>
      </c>
      <c r="I102" s="83" t="str">
        <f>IF(PPC!$I111&lt;40000,"",IF(PPC!$D111="no",PPC!M111,""))</f>
        <v/>
      </c>
      <c r="J102" s="83" t="str">
        <f>IF(PPC!$I111&lt;40000,"",IF(PPC!$D111="no",PPC!J111,""))</f>
        <v/>
      </c>
    </row>
    <row r="103" spans="1:10" ht="15.75" x14ac:dyDescent="0.2">
      <c r="A103" s="79" t="str">
        <f>IF(PPC!$I112&lt;40000,"",IF(B103="","",$B$2))</f>
        <v/>
      </c>
      <c r="B103" s="74" t="str">
        <f>IF(PPC!$I112&lt;40000,"",IF(PPC!$D112="no",PPC!E112,""))</f>
        <v/>
      </c>
      <c r="C103" s="74" t="str">
        <f>IF(PPC!$I112&lt;40000,"",IF(PPC!$D112="no",PPC!G112,""))</f>
        <v/>
      </c>
      <c r="D103" s="74" t="str">
        <f>IF(PPC!$I112&lt;40000,"",IF(PPC!$D112="no",PPC!H112,""))</f>
        <v/>
      </c>
      <c r="E103" s="74" t="str">
        <f>IF(PPC!$I112&lt;40000,"",IF(PPC!$D112="no",PPC!C112,""))</f>
        <v/>
      </c>
      <c r="F103" s="84" t="str">
        <f>IF(PPC!$I112&lt;40000,"",IF(PPC!$D112="no",PPC!I112,""))</f>
        <v/>
      </c>
      <c r="G103" s="74" t="str">
        <f>IF(PPC!$I112&lt;40000,"",IF(PPC!$D112="no",PPC!K112,""))</f>
        <v/>
      </c>
      <c r="H103" s="74" t="str">
        <f>IF(PPC!$I112&lt;40000,"",IF(PPC!$D112="no",PPC!O112,""))</f>
        <v/>
      </c>
      <c r="I103" s="83" t="str">
        <f>IF(PPC!$I112&lt;40000,"",IF(PPC!$D112="no",PPC!M112,""))</f>
        <v/>
      </c>
      <c r="J103" s="83" t="str">
        <f>IF(PPC!$I112&lt;40000,"",IF(PPC!$D112="no",PPC!J112,""))</f>
        <v/>
      </c>
    </row>
    <row r="104" spans="1:10" ht="15.75" x14ac:dyDescent="0.2">
      <c r="A104" s="79" t="str">
        <f>IF(PPC!$I113&lt;40000,"",IF(B104="","",$B$2))</f>
        <v/>
      </c>
      <c r="B104" s="74" t="str">
        <f>IF(PPC!$I113&lt;40000,"",IF(PPC!$D113="no",PPC!E113,""))</f>
        <v/>
      </c>
      <c r="C104" s="74" t="str">
        <f>IF(PPC!$I113&lt;40000,"",IF(PPC!$D113="no",PPC!G113,""))</f>
        <v/>
      </c>
      <c r="D104" s="74" t="str">
        <f>IF(PPC!$I113&lt;40000,"",IF(PPC!$D113="no",PPC!H113,""))</f>
        <v/>
      </c>
      <c r="E104" s="74" t="str">
        <f>IF(PPC!$I113&lt;40000,"",IF(PPC!$D113="no",PPC!C113,""))</f>
        <v/>
      </c>
      <c r="F104" s="84" t="str">
        <f>IF(PPC!$I113&lt;40000,"",IF(PPC!$D113="no",PPC!I113,""))</f>
        <v/>
      </c>
      <c r="G104" s="74" t="str">
        <f>IF(PPC!$I113&lt;40000,"",IF(PPC!$D113="no",PPC!K113,""))</f>
        <v/>
      </c>
      <c r="H104" s="74" t="str">
        <f>IF(PPC!$I113&lt;40000,"",IF(PPC!$D113="no",PPC!O113,""))</f>
        <v/>
      </c>
      <c r="I104" s="83" t="str">
        <f>IF(PPC!$I113&lt;40000,"",IF(PPC!$D113="no",PPC!M113,""))</f>
        <v/>
      </c>
      <c r="J104" s="83" t="str">
        <f>IF(PPC!$I113&lt;40000,"",IF(PPC!$D113="no",PPC!J113,""))</f>
        <v/>
      </c>
    </row>
    <row r="105" spans="1:10" ht="15.75" x14ac:dyDescent="0.2">
      <c r="A105" s="79" t="str">
        <f>IF(PPC!$I114&lt;40000,"",IF(B105="","",$B$2))</f>
        <v/>
      </c>
      <c r="B105" s="74" t="str">
        <f>IF(PPC!$I114&lt;40000,"",IF(PPC!$D114="no",PPC!E114,""))</f>
        <v/>
      </c>
      <c r="C105" s="74" t="str">
        <f>IF(PPC!$I114&lt;40000,"",IF(PPC!$D114="no",PPC!G114,""))</f>
        <v/>
      </c>
      <c r="D105" s="74" t="str">
        <f>IF(PPC!$I114&lt;40000,"",IF(PPC!$D114="no",PPC!H114,""))</f>
        <v/>
      </c>
      <c r="E105" s="74" t="str">
        <f>IF(PPC!$I114&lt;40000,"",IF(PPC!$D114="no",PPC!C114,""))</f>
        <v/>
      </c>
      <c r="F105" s="84" t="str">
        <f>IF(PPC!$I114&lt;40000,"",IF(PPC!$D114="no",PPC!I114,""))</f>
        <v/>
      </c>
      <c r="G105" s="74" t="str">
        <f>IF(PPC!$I114&lt;40000,"",IF(PPC!$D114="no",PPC!K114,""))</f>
        <v/>
      </c>
      <c r="H105" s="74" t="str">
        <f>IF(PPC!$I114&lt;40000,"",IF(PPC!$D114="no",PPC!O114,""))</f>
        <v/>
      </c>
      <c r="I105" s="83" t="str">
        <f>IF(PPC!$I114&lt;40000,"",IF(PPC!$D114="no",PPC!M114,""))</f>
        <v/>
      </c>
      <c r="J105" s="83" t="str">
        <f>IF(PPC!$I114&lt;40000,"",IF(PPC!$D114="no",PPC!J114,""))</f>
        <v/>
      </c>
    </row>
    <row r="106" spans="1:10" ht="15.75" x14ac:dyDescent="0.2">
      <c r="A106" s="79" t="str">
        <f>IF(PPC!$I115&lt;40000,"",IF(B106="","",$B$2))</f>
        <v/>
      </c>
      <c r="B106" s="74" t="str">
        <f>IF(PPC!$I115&lt;40000,"",IF(PPC!$D115="no",PPC!E115,""))</f>
        <v/>
      </c>
      <c r="C106" s="74" t="str">
        <f>IF(PPC!$I115&lt;40000,"",IF(PPC!$D115="no",PPC!G115,""))</f>
        <v/>
      </c>
      <c r="D106" s="74" t="str">
        <f>IF(PPC!$I115&lt;40000,"",IF(PPC!$D115="no",PPC!H115,""))</f>
        <v/>
      </c>
      <c r="E106" s="74" t="str">
        <f>IF(PPC!$I115&lt;40000,"",IF(PPC!$D115="no",PPC!C115,""))</f>
        <v/>
      </c>
      <c r="F106" s="84" t="str">
        <f>IF(PPC!$I115&lt;40000,"",IF(PPC!$D115="no",PPC!I115,""))</f>
        <v/>
      </c>
      <c r="G106" s="74" t="str">
        <f>IF(PPC!$I115&lt;40000,"",IF(PPC!$D115="no",PPC!K115,""))</f>
        <v/>
      </c>
      <c r="H106" s="74" t="str">
        <f>IF(PPC!$I115&lt;40000,"",IF(PPC!$D115="no",PPC!O115,""))</f>
        <v/>
      </c>
      <c r="I106" s="83" t="str">
        <f>IF(PPC!$I115&lt;40000,"",IF(PPC!$D115="no",PPC!M115,""))</f>
        <v/>
      </c>
      <c r="J106" s="83" t="str">
        <f>IF(PPC!$I115&lt;40000,"",IF(PPC!$D115="no",PPC!J115,""))</f>
        <v/>
      </c>
    </row>
    <row r="107" spans="1:10" ht="15.75" x14ac:dyDescent="0.2">
      <c r="A107" s="79" t="str">
        <f>IF(PPC!$I116&lt;40000,"",IF(B107="","",$B$2))</f>
        <v/>
      </c>
      <c r="B107" s="74" t="str">
        <f>IF(PPC!$I116&lt;40000,"",IF(PPC!$D116="no",PPC!E116,""))</f>
        <v/>
      </c>
      <c r="C107" s="74" t="str">
        <f>IF(PPC!$I116&lt;40000,"",IF(PPC!$D116="no",PPC!G116,""))</f>
        <v/>
      </c>
      <c r="D107" s="74" t="str">
        <f>IF(PPC!$I116&lt;40000,"",IF(PPC!$D116="no",PPC!H116,""))</f>
        <v/>
      </c>
      <c r="E107" s="74" t="str">
        <f>IF(PPC!$I116&lt;40000,"",IF(PPC!$D116="no",PPC!C116,""))</f>
        <v/>
      </c>
      <c r="F107" s="84" t="str">
        <f>IF(PPC!$I116&lt;40000,"",IF(PPC!$D116="no",PPC!I116,""))</f>
        <v/>
      </c>
      <c r="G107" s="74" t="str">
        <f>IF(PPC!$I116&lt;40000,"",IF(PPC!$D116="no",PPC!K116,""))</f>
        <v/>
      </c>
      <c r="H107" s="74" t="str">
        <f>IF(PPC!$I116&lt;40000,"",IF(PPC!$D116="no",PPC!O116,""))</f>
        <v/>
      </c>
      <c r="I107" s="83" t="str">
        <f>IF(PPC!$I116&lt;40000,"",IF(PPC!$D116="no",PPC!M116,""))</f>
        <v/>
      </c>
      <c r="J107" s="83" t="str">
        <f>IF(PPC!$I116&lt;40000,"",IF(PPC!$D116="no",PPC!J116,""))</f>
        <v/>
      </c>
    </row>
    <row r="108" spans="1:10" ht="15.75" x14ac:dyDescent="0.2">
      <c r="A108" s="79" t="str">
        <f>IF(PPC!$I117&lt;40000,"",IF(B108="","",$B$2))</f>
        <v/>
      </c>
      <c r="B108" s="74" t="str">
        <f>IF(PPC!$I117&lt;40000,"",IF(PPC!$D117="no",PPC!E117,""))</f>
        <v/>
      </c>
      <c r="C108" s="74" t="str">
        <f>IF(PPC!$I117&lt;40000,"",IF(PPC!$D117="no",PPC!G117,""))</f>
        <v/>
      </c>
      <c r="D108" s="74" t="str">
        <f>IF(PPC!$I117&lt;40000,"",IF(PPC!$D117="no",PPC!H117,""))</f>
        <v/>
      </c>
      <c r="E108" s="74" t="str">
        <f>IF(PPC!$I117&lt;40000,"",IF(PPC!$D117="no",PPC!C117,""))</f>
        <v/>
      </c>
      <c r="F108" s="84" t="str">
        <f>IF(PPC!$I117&lt;40000,"",IF(PPC!$D117="no",PPC!I117,""))</f>
        <v/>
      </c>
      <c r="G108" s="74" t="str">
        <f>IF(PPC!$I117&lt;40000,"",IF(PPC!$D117="no",PPC!K117,""))</f>
        <v/>
      </c>
      <c r="H108" s="74" t="str">
        <f>IF(PPC!$I117&lt;40000,"",IF(PPC!$D117="no",PPC!O117,""))</f>
        <v/>
      </c>
      <c r="I108" s="83" t="str">
        <f>IF(PPC!$I117&lt;40000,"",IF(PPC!$D117="no",PPC!M117,""))</f>
        <v/>
      </c>
      <c r="J108" s="83" t="str">
        <f>IF(PPC!$I117&lt;40000,"",IF(PPC!$D117="no",PPC!J117,""))</f>
        <v/>
      </c>
    </row>
    <row r="109" spans="1:10" ht="15.75" x14ac:dyDescent="0.2">
      <c r="A109" s="79" t="str">
        <f>IF(PPC!$I118&lt;40000,"",IF(B109="","",$B$2))</f>
        <v/>
      </c>
      <c r="B109" s="74" t="str">
        <f>IF(PPC!$I118&lt;40000,"",IF(PPC!$D118="no",PPC!E118,""))</f>
        <v/>
      </c>
      <c r="C109" s="74" t="str">
        <f>IF(PPC!$I118&lt;40000,"",IF(PPC!$D118="no",PPC!G118,""))</f>
        <v/>
      </c>
      <c r="D109" s="74" t="str">
        <f>IF(PPC!$I118&lt;40000,"",IF(PPC!$D118="no",PPC!H118,""))</f>
        <v/>
      </c>
      <c r="E109" s="74" t="str">
        <f>IF(PPC!$I118&lt;40000,"",IF(PPC!$D118="no",PPC!C118,""))</f>
        <v/>
      </c>
      <c r="F109" s="84" t="str">
        <f>IF(PPC!$I118&lt;40000,"",IF(PPC!$D118="no",PPC!I118,""))</f>
        <v/>
      </c>
      <c r="G109" s="74" t="str">
        <f>IF(PPC!$I118&lt;40000,"",IF(PPC!$D118="no",PPC!K118,""))</f>
        <v/>
      </c>
      <c r="H109" s="74" t="str">
        <f>IF(PPC!$I118&lt;40000,"",IF(PPC!$D118="no",PPC!O118,""))</f>
        <v/>
      </c>
      <c r="I109" s="83" t="str">
        <f>IF(PPC!$I118&lt;40000,"",IF(PPC!$D118="no",PPC!M118,""))</f>
        <v/>
      </c>
      <c r="J109" s="83" t="str">
        <f>IF(PPC!$I118&lt;40000,"",IF(PPC!$D118="no",PPC!J118,""))</f>
        <v/>
      </c>
    </row>
    <row r="110" spans="1:10" ht="15.75" x14ac:dyDescent="0.2">
      <c r="A110" s="79" t="str">
        <f>IF(PPC!$I119&lt;40000,"",IF(B110="","",$B$2))</f>
        <v/>
      </c>
      <c r="B110" s="74" t="str">
        <f>IF(PPC!$I119&lt;40000,"",IF(PPC!$D119="no",PPC!E119,""))</f>
        <v/>
      </c>
      <c r="C110" s="74" t="str">
        <f>IF(PPC!$I119&lt;40000,"",IF(PPC!$D119="no",PPC!G119,""))</f>
        <v/>
      </c>
      <c r="D110" s="74" t="str">
        <f>IF(PPC!$I119&lt;40000,"",IF(PPC!$D119="no",PPC!H119,""))</f>
        <v/>
      </c>
      <c r="E110" s="74" t="str">
        <f>IF(PPC!$I119&lt;40000,"",IF(PPC!$D119="no",PPC!C119,""))</f>
        <v/>
      </c>
      <c r="F110" s="84" t="str">
        <f>IF(PPC!$I119&lt;40000,"",IF(PPC!$D119="no",PPC!I119,""))</f>
        <v/>
      </c>
      <c r="G110" s="74" t="str">
        <f>IF(PPC!$I119&lt;40000,"",IF(PPC!$D119="no",PPC!K119,""))</f>
        <v/>
      </c>
      <c r="H110" s="74" t="str">
        <f>IF(PPC!$I119&lt;40000,"",IF(PPC!$D119="no",PPC!O119,""))</f>
        <v/>
      </c>
      <c r="I110" s="83" t="str">
        <f>IF(PPC!$I119&lt;40000,"",IF(PPC!$D119="no",PPC!M119,""))</f>
        <v/>
      </c>
      <c r="J110" s="83" t="str">
        <f>IF(PPC!$I119&lt;40000,"",IF(PPC!$D119="no",PPC!J119,""))</f>
        <v/>
      </c>
    </row>
    <row r="111" spans="1:10" ht="15.75" x14ac:dyDescent="0.2">
      <c r="A111" s="79" t="str">
        <f>IF(PPC!$I120&lt;40000,"",IF(B111="","",$B$2))</f>
        <v/>
      </c>
      <c r="B111" s="74" t="str">
        <f>IF(PPC!$I120&lt;40000,"",IF(PPC!$D120="no",PPC!E120,""))</f>
        <v/>
      </c>
      <c r="C111" s="74" t="str">
        <f>IF(PPC!$I120&lt;40000,"",IF(PPC!$D120="no",PPC!G120,""))</f>
        <v/>
      </c>
      <c r="D111" s="74" t="str">
        <f>IF(PPC!$I120&lt;40000,"",IF(PPC!$D120="no",PPC!H120,""))</f>
        <v/>
      </c>
      <c r="E111" s="74" t="str">
        <f>IF(PPC!$I120&lt;40000,"",IF(PPC!$D120="no",PPC!C120,""))</f>
        <v/>
      </c>
      <c r="F111" s="84" t="str">
        <f>IF(PPC!$I120&lt;40000,"",IF(PPC!$D120="no",PPC!I120,""))</f>
        <v/>
      </c>
      <c r="G111" s="74" t="str">
        <f>IF(PPC!$I120&lt;40000,"",IF(PPC!$D120="no",PPC!K120,""))</f>
        <v/>
      </c>
      <c r="H111" s="74" t="str">
        <f>IF(PPC!$I120&lt;40000,"",IF(PPC!$D120="no",PPC!O120,""))</f>
        <v/>
      </c>
      <c r="I111" s="83" t="str">
        <f>IF(PPC!$I120&lt;40000,"",IF(PPC!$D120="no",PPC!M120,""))</f>
        <v/>
      </c>
      <c r="J111" s="83" t="str">
        <f>IF(PPC!$I120&lt;40000,"",IF(PPC!$D120="no",PPC!J120,""))</f>
        <v/>
      </c>
    </row>
    <row r="112" spans="1:10" ht="15.75" x14ac:dyDescent="0.2">
      <c r="A112" s="79" t="str">
        <f>IF(PPC!$I121&lt;40000,"",IF(B112="","",$B$2))</f>
        <v/>
      </c>
      <c r="B112" s="74" t="str">
        <f>IF(PPC!$I121&lt;40000,"",IF(PPC!$D121="no",PPC!E121,""))</f>
        <v/>
      </c>
      <c r="C112" s="74" t="str">
        <f>IF(PPC!$I121&lt;40000,"",IF(PPC!$D121="no",PPC!G121,""))</f>
        <v/>
      </c>
      <c r="D112" s="74" t="str">
        <f>IF(PPC!$I121&lt;40000,"",IF(PPC!$D121="no",PPC!H121,""))</f>
        <v/>
      </c>
      <c r="E112" s="74" t="str">
        <f>IF(PPC!$I121&lt;40000,"",IF(PPC!$D121="no",PPC!C121,""))</f>
        <v/>
      </c>
      <c r="F112" s="84" t="str">
        <f>IF(PPC!$I121&lt;40000,"",IF(PPC!$D121="no",PPC!I121,""))</f>
        <v/>
      </c>
      <c r="G112" s="74" t="str">
        <f>IF(PPC!$I121&lt;40000,"",IF(PPC!$D121="no",PPC!K121,""))</f>
        <v/>
      </c>
      <c r="H112" s="74" t="str">
        <f>IF(PPC!$I121&lt;40000,"",IF(PPC!$D121="no",PPC!O121,""))</f>
        <v/>
      </c>
      <c r="I112" s="83" t="str">
        <f>IF(PPC!$I121&lt;40000,"",IF(PPC!$D121="no",PPC!M121,""))</f>
        <v/>
      </c>
      <c r="J112" s="83" t="str">
        <f>IF(PPC!$I121&lt;40000,"",IF(PPC!$D121="no",PPC!J121,""))</f>
        <v/>
      </c>
    </row>
    <row r="113" spans="1:10" ht="15.75" x14ac:dyDescent="0.2">
      <c r="A113" s="79" t="str">
        <f>IF(PPC!$I122&lt;40000,"",IF(B113="","",$B$2))</f>
        <v/>
      </c>
      <c r="B113" s="74" t="str">
        <f>IF(PPC!$I122&lt;40000,"",IF(PPC!$D122="no",PPC!E122,""))</f>
        <v/>
      </c>
      <c r="C113" s="74" t="str">
        <f>IF(PPC!$I122&lt;40000,"",IF(PPC!$D122="no",PPC!G122,""))</f>
        <v/>
      </c>
      <c r="D113" s="74" t="str">
        <f>IF(PPC!$I122&lt;40000,"",IF(PPC!$D122="no",PPC!H122,""))</f>
        <v/>
      </c>
      <c r="E113" s="74" t="str">
        <f>IF(PPC!$I122&lt;40000,"",IF(PPC!$D122="no",PPC!C122,""))</f>
        <v/>
      </c>
      <c r="F113" s="84" t="str">
        <f>IF(PPC!$I122&lt;40000,"",IF(PPC!$D122="no",PPC!I122,""))</f>
        <v/>
      </c>
      <c r="G113" s="74" t="str">
        <f>IF(PPC!$I122&lt;40000,"",IF(PPC!$D122="no",PPC!K122,""))</f>
        <v/>
      </c>
      <c r="H113" s="74" t="str">
        <f>IF(PPC!$I122&lt;40000,"",IF(PPC!$D122="no",PPC!O122,""))</f>
        <v/>
      </c>
      <c r="I113" s="83" t="str">
        <f>IF(PPC!$I122&lt;40000,"",IF(PPC!$D122="no",PPC!M122,""))</f>
        <v/>
      </c>
      <c r="J113" s="83" t="str">
        <f>IF(PPC!$I122&lt;40000,"",IF(PPC!$D122="no",PPC!J122,""))</f>
        <v/>
      </c>
    </row>
    <row r="114" spans="1:10" ht="15.75" x14ac:dyDescent="0.2">
      <c r="A114" s="79" t="str">
        <f>IF(PPC!$I123&lt;40000,"",IF(B114="","",$B$2))</f>
        <v/>
      </c>
      <c r="B114" s="74" t="str">
        <f>IF(PPC!$I123&lt;40000,"",IF(PPC!$D123="no",PPC!E123,""))</f>
        <v/>
      </c>
      <c r="C114" s="74" t="str">
        <f>IF(PPC!$I123&lt;40000,"",IF(PPC!$D123="no",PPC!G123,""))</f>
        <v/>
      </c>
      <c r="D114" s="74" t="str">
        <f>IF(PPC!$I123&lt;40000,"",IF(PPC!$D123="no",PPC!H123,""))</f>
        <v/>
      </c>
      <c r="E114" s="74" t="str">
        <f>IF(PPC!$I123&lt;40000,"",IF(PPC!$D123="no",PPC!C123,""))</f>
        <v/>
      </c>
      <c r="F114" s="84" t="str">
        <f>IF(PPC!$I123&lt;40000,"",IF(PPC!$D123="no",PPC!I123,""))</f>
        <v/>
      </c>
      <c r="G114" s="74" t="str">
        <f>IF(PPC!$I123&lt;40000,"",IF(PPC!$D123="no",PPC!K123,""))</f>
        <v/>
      </c>
      <c r="H114" s="74" t="str">
        <f>IF(PPC!$I123&lt;40000,"",IF(PPC!$D123="no",PPC!O123,""))</f>
        <v/>
      </c>
      <c r="I114" s="83" t="str">
        <f>IF(PPC!$I123&lt;40000,"",IF(PPC!$D123="no",PPC!M123,""))</f>
        <v/>
      </c>
      <c r="J114" s="83" t="str">
        <f>IF(PPC!$I123&lt;40000,"",IF(PPC!$D123="no",PPC!J123,""))</f>
        <v/>
      </c>
    </row>
    <row r="115" spans="1:10" ht="15.75" x14ac:dyDescent="0.2">
      <c r="A115" s="79" t="str">
        <f>IF(PPC!$I124&lt;40000,"",IF(B115="","",$B$2))</f>
        <v/>
      </c>
      <c r="B115" s="74" t="str">
        <f>IF(PPC!$I124&lt;40000,"",IF(PPC!$D124="no",PPC!E124,""))</f>
        <v/>
      </c>
      <c r="C115" s="74" t="str">
        <f>IF(PPC!$I124&lt;40000,"",IF(PPC!$D124="no",PPC!G124,""))</f>
        <v/>
      </c>
      <c r="D115" s="74" t="str">
        <f>IF(PPC!$I124&lt;40000,"",IF(PPC!$D124="no",PPC!H124,""))</f>
        <v/>
      </c>
      <c r="E115" s="74" t="str">
        <f>IF(PPC!$I124&lt;40000,"",IF(PPC!$D124="no",PPC!C124,""))</f>
        <v/>
      </c>
      <c r="F115" s="84" t="str">
        <f>IF(PPC!$I124&lt;40000,"",IF(PPC!$D124="no",PPC!I124,""))</f>
        <v/>
      </c>
      <c r="G115" s="74" t="str">
        <f>IF(PPC!$I124&lt;40000,"",IF(PPC!$D124="no",PPC!K124,""))</f>
        <v/>
      </c>
      <c r="H115" s="74" t="str">
        <f>IF(PPC!$I124&lt;40000,"",IF(PPC!$D124="no",PPC!O124,""))</f>
        <v/>
      </c>
      <c r="I115" s="83" t="str">
        <f>IF(PPC!$I124&lt;40000,"",IF(PPC!$D124="no",PPC!M124,""))</f>
        <v/>
      </c>
      <c r="J115" s="83" t="str">
        <f>IF(PPC!$I124&lt;40000,"",IF(PPC!$D124="no",PPC!J124,""))</f>
        <v/>
      </c>
    </row>
    <row r="116" spans="1:10" ht="15.75" x14ac:dyDescent="0.2">
      <c r="A116" s="79" t="str">
        <f>IF(PPC!$I125&lt;40000,"",IF(B116="","",$B$2))</f>
        <v/>
      </c>
      <c r="B116" s="74" t="str">
        <f>IF(PPC!$I125&lt;40000,"",IF(PPC!$D125="no",PPC!E125,""))</f>
        <v/>
      </c>
      <c r="C116" s="74" t="str">
        <f>IF(PPC!$I125&lt;40000,"",IF(PPC!$D125="no",PPC!G125,""))</f>
        <v/>
      </c>
      <c r="D116" s="74" t="str">
        <f>IF(PPC!$I125&lt;40000,"",IF(PPC!$D125="no",PPC!H125,""))</f>
        <v/>
      </c>
      <c r="E116" s="74" t="str">
        <f>IF(PPC!$I125&lt;40000,"",IF(PPC!$D125="no",PPC!C125,""))</f>
        <v/>
      </c>
      <c r="F116" s="84" t="str">
        <f>IF(PPC!$I125&lt;40000,"",IF(PPC!$D125="no",PPC!I125,""))</f>
        <v/>
      </c>
      <c r="G116" s="74" t="str">
        <f>IF(PPC!$I125&lt;40000,"",IF(PPC!$D125="no",PPC!K125,""))</f>
        <v/>
      </c>
      <c r="H116" s="74" t="str">
        <f>IF(PPC!$I125&lt;40000,"",IF(PPC!$D125="no",PPC!O125,""))</f>
        <v/>
      </c>
      <c r="I116" s="83" t="str">
        <f>IF(PPC!$I125&lt;40000,"",IF(PPC!$D125="no",PPC!M125,""))</f>
        <v/>
      </c>
      <c r="J116" s="83" t="str">
        <f>IF(PPC!$I125&lt;40000,"",IF(PPC!$D125="no",PPC!J125,""))</f>
        <v/>
      </c>
    </row>
    <row r="117" spans="1:10" ht="15.75" x14ac:dyDescent="0.2">
      <c r="A117" s="79" t="str">
        <f>IF(PPC!$I126&lt;40000,"",IF(B117="","",$B$2))</f>
        <v/>
      </c>
      <c r="B117" s="74" t="str">
        <f>IF(PPC!$I126&lt;40000,"",IF(PPC!$D126="no",PPC!E126,""))</f>
        <v/>
      </c>
      <c r="C117" s="74" t="str">
        <f>IF(PPC!$I126&lt;40000,"",IF(PPC!$D126="no",PPC!G126,""))</f>
        <v/>
      </c>
      <c r="D117" s="74" t="str">
        <f>IF(PPC!$I126&lt;40000,"",IF(PPC!$D126="no",PPC!H126,""))</f>
        <v/>
      </c>
      <c r="E117" s="74" t="str">
        <f>IF(PPC!$I126&lt;40000,"",IF(PPC!$D126="no",PPC!C126,""))</f>
        <v/>
      </c>
      <c r="F117" s="84" t="str">
        <f>IF(PPC!$I126&lt;40000,"",IF(PPC!$D126="no",PPC!I126,""))</f>
        <v/>
      </c>
      <c r="G117" s="74" t="str">
        <f>IF(PPC!$I126&lt;40000,"",IF(PPC!$D126="no",PPC!K126,""))</f>
        <v/>
      </c>
      <c r="H117" s="74" t="str">
        <f>IF(PPC!$I126&lt;40000,"",IF(PPC!$D126="no",PPC!O126,""))</f>
        <v/>
      </c>
      <c r="I117" s="83" t="str">
        <f>IF(PPC!$I126&lt;40000,"",IF(PPC!$D126="no",PPC!M126,""))</f>
        <v/>
      </c>
      <c r="J117" s="83" t="str">
        <f>IF(PPC!$I126&lt;40000,"",IF(PPC!$D126="no",PPC!J126,""))</f>
        <v/>
      </c>
    </row>
    <row r="118" spans="1:10" ht="15.75" x14ac:dyDescent="0.2">
      <c r="A118" s="79" t="str">
        <f>IF(PPC!$I127&lt;40000,"",IF(B118="","",$B$2))</f>
        <v/>
      </c>
      <c r="B118" s="74" t="str">
        <f>IF(PPC!$I127&lt;40000,"",IF(PPC!$D127="no",PPC!E127,""))</f>
        <v/>
      </c>
      <c r="C118" s="74" t="str">
        <f>IF(PPC!$I127&lt;40000,"",IF(PPC!$D127="no",PPC!G127,""))</f>
        <v/>
      </c>
      <c r="D118" s="74" t="str">
        <f>IF(PPC!$I127&lt;40000,"",IF(PPC!$D127="no",PPC!H127,""))</f>
        <v/>
      </c>
      <c r="E118" s="74" t="str">
        <f>IF(PPC!$I127&lt;40000,"",IF(PPC!$D127="no",PPC!C127,""))</f>
        <v/>
      </c>
      <c r="F118" s="84" t="str">
        <f>IF(PPC!$I127&lt;40000,"",IF(PPC!$D127="no",PPC!I127,""))</f>
        <v/>
      </c>
      <c r="G118" s="74" t="str">
        <f>IF(PPC!$I127&lt;40000,"",IF(PPC!$D127="no",PPC!K127,""))</f>
        <v/>
      </c>
      <c r="H118" s="74" t="str">
        <f>IF(PPC!$I127&lt;40000,"",IF(PPC!$D127="no",PPC!O127,""))</f>
        <v/>
      </c>
      <c r="I118" s="83" t="str">
        <f>IF(PPC!$I127&lt;40000,"",IF(PPC!$D127="no",PPC!M127,""))</f>
        <v/>
      </c>
      <c r="J118" s="83" t="str">
        <f>IF(PPC!$I127&lt;40000,"",IF(PPC!$D127="no",PPC!J127,""))</f>
        <v/>
      </c>
    </row>
    <row r="119" spans="1:10" ht="15.75" x14ac:dyDescent="0.2">
      <c r="A119" s="79" t="str">
        <f>IF(PPC!$I128&lt;40000,"",IF(B119="","",$B$2))</f>
        <v/>
      </c>
      <c r="B119" s="74" t="str">
        <f>IF(PPC!$I128&lt;40000,"",IF(PPC!$D128="no",PPC!E128,""))</f>
        <v/>
      </c>
      <c r="C119" s="74" t="str">
        <f>IF(PPC!$I128&lt;40000,"",IF(PPC!$D128="no",PPC!G128,""))</f>
        <v/>
      </c>
      <c r="D119" s="74" t="str">
        <f>IF(PPC!$I128&lt;40000,"",IF(PPC!$D128="no",PPC!H128,""))</f>
        <v/>
      </c>
      <c r="E119" s="74" t="str">
        <f>IF(PPC!$I128&lt;40000,"",IF(PPC!$D128="no",PPC!C128,""))</f>
        <v/>
      </c>
      <c r="F119" s="84" t="str">
        <f>IF(PPC!$I128&lt;40000,"",IF(PPC!$D128="no",PPC!I128,""))</f>
        <v/>
      </c>
      <c r="G119" s="74" t="str">
        <f>IF(PPC!$I128&lt;40000,"",IF(PPC!$D128="no",PPC!K128,""))</f>
        <v/>
      </c>
      <c r="H119" s="74" t="str">
        <f>IF(PPC!$I128&lt;40000,"",IF(PPC!$D128="no",PPC!O128,""))</f>
        <v/>
      </c>
      <c r="I119" s="83" t="str">
        <f>IF(PPC!$I128&lt;40000,"",IF(PPC!$D128="no",PPC!M128,""))</f>
        <v/>
      </c>
      <c r="J119" s="83" t="str">
        <f>IF(PPC!$I128&lt;40000,"",IF(PPC!$D128="no",PPC!J128,""))</f>
        <v/>
      </c>
    </row>
    <row r="120" spans="1:10" ht="15.75" x14ac:dyDescent="0.2">
      <c r="A120" s="79" t="str">
        <f>IF(PPC!$I129&lt;40000,"",IF(B120="","",$B$2))</f>
        <v/>
      </c>
      <c r="B120" s="74" t="str">
        <f>IF(PPC!$I129&lt;40000,"",IF(PPC!$D129="no",PPC!E129,""))</f>
        <v/>
      </c>
      <c r="C120" s="74" t="str">
        <f>IF(PPC!$I129&lt;40000,"",IF(PPC!$D129="no",PPC!G129,""))</f>
        <v/>
      </c>
      <c r="D120" s="74" t="str">
        <f>IF(PPC!$I129&lt;40000,"",IF(PPC!$D129="no",PPC!H129,""))</f>
        <v/>
      </c>
      <c r="E120" s="74" t="str">
        <f>IF(PPC!$I129&lt;40000,"",IF(PPC!$D129="no",PPC!C129,""))</f>
        <v/>
      </c>
      <c r="F120" s="84" t="str">
        <f>IF(PPC!$I129&lt;40000,"",IF(PPC!$D129="no",PPC!I129,""))</f>
        <v/>
      </c>
      <c r="G120" s="74" t="str">
        <f>IF(PPC!$I129&lt;40000,"",IF(PPC!$D129="no",PPC!K129,""))</f>
        <v/>
      </c>
      <c r="H120" s="74" t="str">
        <f>IF(PPC!$I129&lt;40000,"",IF(PPC!$D129="no",PPC!O129,""))</f>
        <v/>
      </c>
      <c r="I120" s="83" t="str">
        <f>IF(PPC!$I129&lt;40000,"",IF(PPC!$D129="no",PPC!M129,""))</f>
        <v/>
      </c>
      <c r="J120" s="83" t="str">
        <f>IF(PPC!$I129&lt;40000,"",IF(PPC!$D129="no",PPC!J129,""))</f>
        <v/>
      </c>
    </row>
    <row r="121" spans="1:10" ht="15.75" x14ac:dyDescent="0.2">
      <c r="A121" s="79" t="str">
        <f>IF(PPC!$I130&lt;40000,"",IF(B121="","",$B$2))</f>
        <v/>
      </c>
      <c r="B121" s="74" t="str">
        <f>IF(PPC!$I130&lt;40000,"",IF(PPC!$D130="no",PPC!E130,""))</f>
        <v/>
      </c>
      <c r="C121" s="74" t="str">
        <f>IF(PPC!$I130&lt;40000,"",IF(PPC!$D130="no",PPC!G130,""))</f>
        <v/>
      </c>
      <c r="D121" s="74" t="str">
        <f>IF(PPC!$I130&lt;40000,"",IF(PPC!$D130="no",PPC!H130,""))</f>
        <v/>
      </c>
      <c r="E121" s="74" t="str">
        <f>IF(PPC!$I130&lt;40000,"",IF(PPC!$D130="no",PPC!C130,""))</f>
        <v/>
      </c>
      <c r="F121" s="84" t="str">
        <f>IF(PPC!$I130&lt;40000,"",IF(PPC!$D130="no",PPC!I130,""))</f>
        <v/>
      </c>
      <c r="G121" s="74" t="str">
        <f>IF(PPC!$I130&lt;40000,"",IF(PPC!$D130="no",PPC!K130,""))</f>
        <v/>
      </c>
      <c r="H121" s="74" t="str">
        <f>IF(PPC!$I130&lt;40000,"",IF(PPC!$D130="no",PPC!O130,""))</f>
        <v/>
      </c>
      <c r="I121" s="83" t="str">
        <f>IF(PPC!$I130&lt;40000,"",IF(PPC!$D130="no",PPC!M130,""))</f>
        <v/>
      </c>
      <c r="J121" s="83" t="str">
        <f>IF(PPC!$I130&lt;40000,"",IF(PPC!$D130="no",PPC!J130,""))</f>
        <v/>
      </c>
    </row>
    <row r="122" spans="1:10" ht="15.75" x14ac:dyDescent="0.2">
      <c r="A122" s="79" t="str">
        <f>IF(PPC!$I131&lt;40000,"",IF(B122="","",$B$2))</f>
        <v/>
      </c>
      <c r="B122" s="74" t="str">
        <f>IF(PPC!$I131&lt;40000,"",IF(PPC!$D131="no",PPC!E131,""))</f>
        <v/>
      </c>
      <c r="C122" s="74" t="str">
        <f>IF(PPC!$I131&lt;40000,"",IF(PPC!$D131="no",PPC!G131,""))</f>
        <v/>
      </c>
      <c r="D122" s="74" t="str">
        <f>IF(PPC!$I131&lt;40000,"",IF(PPC!$D131="no",PPC!H131,""))</f>
        <v/>
      </c>
      <c r="E122" s="74" t="str">
        <f>IF(PPC!$I131&lt;40000,"",IF(PPC!$D131="no",PPC!C131,""))</f>
        <v/>
      </c>
      <c r="F122" s="84" t="str">
        <f>IF(PPC!$I131&lt;40000,"",IF(PPC!$D131="no",PPC!I131,""))</f>
        <v/>
      </c>
      <c r="G122" s="74" t="str">
        <f>IF(PPC!$I131&lt;40000,"",IF(PPC!$D131="no",PPC!K131,""))</f>
        <v/>
      </c>
      <c r="H122" s="74" t="str">
        <f>IF(PPC!$I131&lt;40000,"",IF(PPC!$D131="no",PPC!O131,""))</f>
        <v/>
      </c>
      <c r="I122" s="83" t="str">
        <f>IF(PPC!$I131&lt;40000,"",IF(PPC!$D131="no",PPC!M131,""))</f>
        <v/>
      </c>
      <c r="J122" s="83" t="str">
        <f>IF(PPC!$I131&lt;40000,"",IF(PPC!$D131="no",PPC!J131,""))</f>
        <v/>
      </c>
    </row>
    <row r="123" spans="1:10" ht="15.75" x14ac:dyDescent="0.2">
      <c r="A123" s="79" t="str">
        <f>IF(PPC!$I132&lt;40000,"",IF(B123="","",$B$2))</f>
        <v/>
      </c>
      <c r="B123" s="74" t="str">
        <f>IF(PPC!$I132&lt;40000,"",IF(PPC!$D132="no",PPC!E132,""))</f>
        <v/>
      </c>
      <c r="C123" s="74" t="str">
        <f>IF(PPC!$I132&lt;40000,"",IF(PPC!$D132="no",PPC!G132,""))</f>
        <v/>
      </c>
      <c r="D123" s="74" t="str">
        <f>IF(PPC!$I132&lt;40000,"",IF(PPC!$D132="no",PPC!H132,""))</f>
        <v/>
      </c>
      <c r="E123" s="74" t="str">
        <f>IF(PPC!$I132&lt;40000,"",IF(PPC!$D132="no",PPC!C132,""))</f>
        <v/>
      </c>
      <c r="F123" s="84" t="str">
        <f>IF(PPC!$I132&lt;40000,"",IF(PPC!$D132="no",PPC!I132,""))</f>
        <v/>
      </c>
      <c r="G123" s="74" t="str">
        <f>IF(PPC!$I132&lt;40000,"",IF(PPC!$D132="no",PPC!K132,""))</f>
        <v/>
      </c>
      <c r="H123" s="74" t="str">
        <f>IF(PPC!$I132&lt;40000,"",IF(PPC!$D132="no",PPC!O132,""))</f>
        <v/>
      </c>
      <c r="I123" s="83" t="str">
        <f>IF(PPC!$I132&lt;40000,"",IF(PPC!$D132="no",PPC!M132,""))</f>
        <v/>
      </c>
      <c r="J123" s="83" t="str">
        <f>IF(PPC!$I132&lt;40000,"",IF(PPC!$D132="no",PPC!J132,""))</f>
        <v/>
      </c>
    </row>
    <row r="124" spans="1:10" ht="15.75" x14ac:dyDescent="0.2">
      <c r="A124" s="79" t="str">
        <f>IF(PPC!$I133&lt;40000,"",IF(B124="","",$B$2))</f>
        <v/>
      </c>
      <c r="B124" s="74" t="str">
        <f>IF(PPC!$I133&lt;40000,"",IF(PPC!$D133="no",PPC!E133,""))</f>
        <v/>
      </c>
      <c r="C124" s="74" t="str">
        <f>IF(PPC!$I133&lt;40000,"",IF(PPC!$D133="no",PPC!G133,""))</f>
        <v/>
      </c>
      <c r="D124" s="74" t="str">
        <f>IF(PPC!$I133&lt;40000,"",IF(PPC!$D133="no",PPC!H133,""))</f>
        <v/>
      </c>
      <c r="E124" s="74" t="str">
        <f>IF(PPC!$I133&lt;40000,"",IF(PPC!$D133="no",PPC!C133,""))</f>
        <v/>
      </c>
      <c r="F124" s="84" t="str">
        <f>IF(PPC!$I133&lt;40000,"",IF(PPC!$D133="no",PPC!I133,""))</f>
        <v/>
      </c>
      <c r="G124" s="74" t="str">
        <f>IF(PPC!$I133&lt;40000,"",IF(PPC!$D133="no",PPC!K133,""))</f>
        <v/>
      </c>
      <c r="H124" s="74" t="str">
        <f>IF(PPC!$I133&lt;40000,"",IF(PPC!$D133="no",PPC!O133,""))</f>
        <v/>
      </c>
      <c r="I124" s="83" t="str">
        <f>IF(PPC!$I133&lt;40000,"",IF(PPC!$D133="no",PPC!M133,""))</f>
        <v/>
      </c>
      <c r="J124" s="83" t="str">
        <f>IF(PPC!$I133&lt;40000,"",IF(PPC!$D133="no",PPC!J133,""))</f>
        <v/>
      </c>
    </row>
    <row r="125" spans="1:10" ht="15.75" x14ac:dyDescent="0.2">
      <c r="A125" s="79" t="str">
        <f>IF(PPC!$I134&lt;40000,"",IF(B125="","",$B$2))</f>
        <v/>
      </c>
      <c r="B125" s="74" t="str">
        <f>IF(PPC!$I134&lt;40000,"",IF(PPC!$D134="no",PPC!E134,""))</f>
        <v/>
      </c>
      <c r="C125" s="74" t="str">
        <f>IF(PPC!$I134&lt;40000,"",IF(PPC!$D134="no",PPC!G134,""))</f>
        <v/>
      </c>
      <c r="D125" s="74" t="str">
        <f>IF(PPC!$I134&lt;40000,"",IF(PPC!$D134="no",PPC!H134,""))</f>
        <v/>
      </c>
      <c r="E125" s="74" t="str">
        <f>IF(PPC!$I134&lt;40000,"",IF(PPC!$D134="no",PPC!C134,""))</f>
        <v/>
      </c>
      <c r="F125" s="84" t="str">
        <f>IF(PPC!$I134&lt;40000,"",IF(PPC!$D134="no",PPC!I134,""))</f>
        <v/>
      </c>
      <c r="G125" s="74" t="str">
        <f>IF(PPC!$I134&lt;40000,"",IF(PPC!$D134="no",PPC!K134,""))</f>
        <v/>
      </c>
      <c r="H125" s="74" t="str">
        <f>IF(PPC!$I134&lt;40000,"",IF(PPC!$D134="no",PPC!O134,""))</f>
        <v/>
      </c>
      <c r="I125" s="83" t="str">
        <f>IF(PPC!$I134&lt;40000,"",IF(PPC!$D134="no",PPC!M134,""))</f>
        <v/>
      </c>
      <c r="J125" s="83" t="str">
        <f>IF(PPC!$I134&lt;40000,"",IF(PPC!$D134="no",PPC!J134,""))</f>
        <v/>
      </c>
    </row>
    <row r="126" spans="1:10" ht="15.75" x14ac:dyDescent="0.2">
      <c r="A126" s="79" t="str">
        <f>IF(PPC!$I135&lt;40000,"",IF(B126="","",$B$2))</f>
        <v/>
      </c>
      <c r="B126" s="74" t="str">
        <f>IF(PPC!$I135&lt;40000,"",IF(PPC!$D135="no",PPC!E135,""))</f>
        <v/>
      </c>
      <c r="C126" s="74" t="str">
        <f>IF(PPC!$I135&lt;40000,"",IF(PPC!$D135="no",PPC!G135,""))</f>
        <v/>
      </c>
      <c r="D126" s="74" t="str">
        <f>IF(PPC!$I135&lt;40000,"",IF(PPC!$D135="no",PPC!H135,""))</f>
        <v/>
      </c>
      <c r="E126" s="74" t="str">
        <f>IF(PPC!$I135&lt;40000,"",IF(PPC!$D135="no",PPC!C135,""))</f>
        <v/>
      </c>
      <c r="F126" s="84" t="str">
        <f>IF(PPC!$I135&lt;40000,"",IF(PPC!$D135="no",PPC!I135,""))</f>
        <v/>
      </c>
      <c r="G126" s="74" t="str">
        <f>IF(PPC!$I135&lt;40000,"",IF(PPC!$D135="no",PPC!K135,""))</f>
        <v/>
      </c>
      <c r="H126" s="74" t="str">
        <f>IF(PPC!$I135&lt;40000,"",IF(PPC!$D135="no",PPC!O135,""))</f>
        <v/>
      </c>
      <c r="I126" s="83" t="str">
        <f>IF(PPC!$I135&lt;40000,"",IF(PPC!$D135="no",PPC!M135,""))</f>
        <v/>
      </c>
      <c r="J126" s="83" t="str">
        <f>IF(PPC!$I135&lt;40000,"",IF(PPC!$D135="no",PPC!J135,""))</f>
        <v/>
      </c>
    </row>
    <row r="127" spans="1:10" ht="15.75" x14ac:dyDescent="0.2">
      <c r="A127" s="79" t="str">
        <f>IF(PPC!$I136&lt;40000,"",IF(B127="","",$B$2))</f>
        <v/>
      </c>
      <c r="B127" s="74" t="str">
        <f>IF(PPC!$I136&lt;40000,"",IF(PPC!$D136="no",PPC!E136,""))</f>
        <v/>
      </c>
      <c r="C127" s="74" t="str">
        <f>IF(PPC!$I136&lt;40000,"",IF(PPC!$D136="no",PPC!G136,""))</f>
        <v/>
      </c>
      <c r="D127" s="74" t="str">
        <f>IF(PPC!$I136&lt;40000,"",IF(PPC!$D136="no",PPC!H136,""))</f>
        <v/>
      </c>
      <c r="E127" s="74" t="str">
        <f>IF(PPC!$I136&lt;40000,"",IF(PPC!$D136="no",PPC!C136,""))</f>
        <v/>
      </c>
      <c r="F127" s="84" t="str">
        <f>IF(PPC!$I136&lt;40000,"",IF(PPC!$D136="no",PPC!I136,""))</f>
        <v/>
      </c>
      <c r="G127" s="74" t="str">
        <f>IF(PPC!$I136&lt;40000,"",IF(PPC!$D136="no",PPC!K136,""))</f>
        <v/>
      </c>
      <c r="H127" s="74" t="str">
        <f>IF(PPC!$I136&lt;40000,"",IF(PPC!$D136="no",PPC!O136,""))</f>
        <v/>
      </c>
      <c r="I127" s="83" t="str">
        <f>IF(PPC!$I136&lt;40000,"",IF(PPC!$D136="no",PPC!M136,""))</f>
        <v/>
      </c>
      <c r="J127" s="83" t="str">
        <f>IF(PPC!$I136&lt;40000,"",IF(PPC!$D136="no",PPC!J136,""))</f>
        <v/>
      </c>
    </row>
    <row r="128" spans="1:10" ht="15.75" x14ac:dyDescent="0.2">
      <c r="A128" s="79" t="str">
        <f>IF(PPC!$I137&lt;40000,"",IF(B128="","",$B$2))</f>
        <v/>
      </c>
      <c r="B128" s="74" t="str">
        <f>IF(PPC!$I137&lt;40000,"",IF(PPC!$D137="no",PPC!E137,""))</f>
        <v/>
      </c>
      <c r="C128" s="74" t="str">
        <f>IF(PPC!$I137&lt;40000,"",IF(PPC!$D137="no",PPC!G137,""))</f>
        <v/>
      </c>
      <c r="D128" s="74" t="str">
        <f>IF(PPC!$I137&lt;40000,"",IF(PPC!$D137="no",PPC!H137,""))</f>
        <v/>
      </c>
      <c r="E128" s="74" t="str">
        <f>IF(PPC!$I137&lt;40000,"",IF(PPC!$D137="no",PPC!C137,""))</f>
        <v/>
      </c>
      <c r="F128" s="84" t="str">
        <f>IF(PPC!$I137&lt;40000,"",IF(PPC!$D137="no",PPC!I137,""))</f>
        <v/>
      </c>
      <c r="G128" s="74" t="str">
        <f>IF(PPC!$I137&lt;40000,"",IF(PPC!$D137="no",PPC!K137,""))</f>
        <v/>
      </c>
      <c r="H128" s="74" t="str">
        <f>IF(PPC!$I137&lt;40000,"",IF(PPC!$D137="no",PPC!O137,""))</f>
        <v/>
      </c>
      <c r="I128" s="83" t="str">
        <f>IF(PPC!$I137&lt;40000,"",IF(PPC!$D137="no",PPC!M137,""))</f>
        <v/>
      </c>
      <c r="J128" s="83" t="str">
        <f>IF(PPC!$I137&lt;40000,"",IF(PPC!$D137="no",PPC!J137,""))</f>
        <v/>
      </c>
    </row>
    <row r="129" spans="1:10" ht="15.75" x14ac:dyDescent="0.2">
      <c r="A129" s="79" t="str">
        <f>IF(PPC!$I138&lt;40000,"",IF(B129="","",$B$2))</f>
        <v/>
      </c>
      <c r="B129" s="74" t="str">
        <f>IF(PPC!$I138&lt;40000,"",IF(PPC!$D138="no",PPC!E138,""))</f>
        <v/>
      </c>
      <c r="C129" s="74" t="str">
        <f>IF(PPC!$I138&lt;40000,"",IF(PPC!$D138="no",PPC!G138,""))</f>
        <v/>
      </c>
      <c r="D129" s="74" t="str">
        <f>IF(PPC!$I138&lt;40000,"",IF(PPC!$D138="no",PPC!H138,""))</f>
        <v/>
      </c>
      <c r="E129" s="74" t="str">
        <f>IF(PPC!$I138&lt;40000,"",IF(PPC!$D138="no",PPC!C138,""))</f>
        <v/>
      </c>
      <c r="F129" s="84" t="str">
        <f>IF(PPC!$I138&lt;40000,"",IF(PPC!$D138="no",PPC!I138,""))</f>
        <v/>
      </c>
      <c r="G129" s="74" t="str">
        <f>IF(PPC!$I138&lt;40000,"",IF(PPC!$D138="no",PPC!K138,""))</f>
        <v/>
      </c>
      <c r="H129" s="74" t="str">
        <f>IF(PPC!$I138&lt;40000,"",IF(PPC!$D138="no",PPC!O138,""))</f>
        <v/>
      </c>
      <c r="I129" s="83" t="str">
        <f>IF(PPC!$I138&lt;40000,"",IF(PPC!$D138="no",PPC!M138,""))</f>
        <v/>
      </c>
      <c r="J129" s="83" t="str">
        <f>IF(PPC!$I138&lt;40000,"",IF(PPC!$D138="no",PPC!J138,""))</f>
        <v/>
      </c>
    </row>
    <row r="130" spans="1:10" ht="15.75" x14ac:dyDescent="0.2">
      <c r="A130" s="79" t="str">
        <f>IF(PPC!$I139&lt;40000,"",IF(B130="","",$B$2))</f>
        <v/>
      </c>
      <c r="B130" s="74" t="str">
        <f>IF(PPC!$I139&lt;40000,"",IF(PPC!$D139="no",PPC!E139,""))</f>
        <v/>
      </c>
      <c r="C130" s="74" t="str">
        <f>IF(PPC!$I139&lt;40000,"",IF(PPC!$D139="no",PPC!G139,""))</f>
        <v/>
      </c>
      <c r="D130" s="74" t="str">
        <f>IF(PPC!$I139&lt;40000,"",IF(PPC!$D139="no",PPC!H139,""))</f>
        <v/>
      </c>
      <c r="E130" s="74" t="str">
        <f>IF(PPC!$I139&lt;40000,"",IF(PPC!$D139="no",PPC!C139,""))</f>
        <v/>
      </c>
      <c r="F130" s="84" t="str">
        <f>IF(PPC!$I139&lt;40000,"",IF(PPC!$D139="no",PPC!I139,""))</f>
        <v/>
      </c>
      <c r="G130" s="74" t="str">
        <f>IF(PPC!$I139&lt;40000,"",IF(PPC!$D139="no",PPC!K139,""))</f>
        <v/>
      </c>
      <c r="H130" s="74" t="str">
        <f>IF(PPC!$I139&lt;40000,"",IF(PPC!$D139="no",PPC!O139,""))</f>
        <v/>
      </c>
      <c r="I130" s="83" t="str">
        <f>IF(PPC!$I139&lt;40000,"",IF(PPC!$D139="no",PPC!M139,""))</f>
        <v/>
      </c>
      <c r="J130" s="83" t="str">
        <f>IF(PPC!$I139&lt;40000,"",IF(PPC!$D139="no",PPC!J139,""))</f>
        <v/>
      </c>
    </row>
    <row r="131" spans="1:10" ht="15.75" x14ac:dyDescent="0.2">
      <c r="A131" s="79" t="str">
        <f>IF(PPC!$I140&lt;40000,"",IF(B131="","",$B$2))</f>
        <v/>
      </c>
      <c r="B131" s="74" t="str">
        <f>IF(PPC!$I140&lt;40000,"",IF(PPC!$D140="no",PPC!E140,""))</f>
        <v/>
      </c>
      <c r="C131" s="74" t="str">
        <f>IF(PPC!$I140&lt;40000,"",IF(PPC!$D140="no",PPC!G140,""))</f>
        <v/>
      </c>
      <c r="D131" s="74" t="str">
        <f>IF(PPC!$I140&lt;40000,"",IF(PPC!$D140="no",PPC!H140,""))</f>
        <v/>
      </c>
      <c r="E131" s="74" t="str">
        <f>IF(PPC!$I140&lt;40000,"",IF(PPC!$D140="no",PPC!C140,""))</f>
        <v/>
      </c>
      <c r="F131" s="84" t="str">
        <f>IF(PPC!$I140&lt;40000,"",IF(PPC!$D140="no",PPC!I140,""))</f>
        <v/>
      </c>
      <c r="G131" s="74" t="str">
        <f>IF(PPC!$I140&lt;40000,"",IF(PPC!$D140="no",PPC!K140,""))</f>
        <v/>
      </c>
      <c r="H131" s="74" t="str">
        <f>IF(PPC!$I140&lt;40000,"",IF(PPC!$D140="no",PPC!O140,""))</f>
        <v/>
      </c>
      <c r="I131" s="83" t="str">
        <f>IF(PPC!$I140&lt;40000,"",IF(PPC!$D140="no",PPC!M140,""))</f>
        <v/>
      </c>
      <c r="J131" s="83" t="str">
        <f>IF(PPC!$I140&lt;40000,"",IF(PPC!$D140="no",PPC!J140,""))</f>
        <v/>
      </c>
    </row>
    <row r="132" spans="1:10" ht="15.75" x14ac:dyDescent="0.2">
      <c r="A132" s="79" t="str">
        <f>IF(PPC!$I141&lt;40000,"",IF(B132="","",$B$2))</f>
        <v/>
      </c>
      <c r="B132" s="74" t="str">
        <f>IF(PPC!$I141&lt;40000,"",IF(PPC!$D141="no",PPC!E141,""))</f>
        <v/>
      </c>
      <c r="C132" s="74" t="str">
        <f>IF(PPC!$I141&lt;40000,"",IF(PPC!$D141="no",PPC!G141,""))</f>
        <v/>
      </c>
      <c r="D132" s="74" t="str">
        <f>IF(PPC!$I141&lt;40000,"",IF(PPC!$D141="no",PPC!H141,""))</f>
        <v/>
      </c>
      <c r="E132" s="74" t="str">
        <f>IF(PPC!$I141&lt;40000,"",IF(PPC!$D141="no",PPC!C141,""))</f>
        <v/>
      </c>
      <c r="F132" s="84" t="str">
        <f>IF(PPC!$I141&lt;40000,"",IF(PPC!$D141="no",PPC!I141,""))</f>
        <v/>
      </c>
      <c r="G132" s="74" t="str">
        <f>IF(PPC!$I141&lt;40000,"",IF(PPC!$D141="no",PPC!K141,""))</f>
        <v/>
      </c>
      <c r="H132" s="74" t="str">
        <f>IF(PPC!$I141&lt;40000,"",IF(PPC!$D141="no",PPC!O141,""))</f>
        <v/>
      </c>
      <c r="I132" s="83" t="str">
        <f>IF(PPC!$I141&lt;40000,"",IF(PPC!$D141="no",PPC!M141,""))</f>
        <v/>
      </c>
      <c r="J132" s="83" t="str">
        <f>IF(PPC!$I141&lt;40000,"",IF(PPC!$D141="no",PPC!J141,""))</f>
        <v/>
      </c>
    </row>
    <row r="133" spans="1:10" ht="15.75" x14ac:dyDescent="0.2">
      <c r="A133" s="79" t="str">
        <f>IF(PPC!$I142&lt;40000,"",IF(B133="","",$B$2))</f>
        <v/>
      </c>
      <c r="B133" s="74" t="str">
        <f>IF(PPC!$I142&lt;40000,"",IF(PPC!$D142="no",PPC!E142,""))</f>
        <v/>
      </c>
      <c r="C133" s="74" t="str">
        <f>IF(PPC!$I142&lt;40000,"",IF(PPC!$D142="no",PPC!G142,""))</f>
        <v/>
      </c>
      <c r="D133" s="74" t="str">
        <f>IF(PPC!$I142&lt;40000,"",IF(PPC!$D142="no",PPC!H142,""))</f>
        <v/>
      </c>
      <c r="E133" s="74" t="str">
        <f>IF(PPC!$I142&lt;40000,"",IF(PPC!$D142="no",PPC!C142,""))</f>
        <v/>
      </c>
      <c r="F133" s="84" t="str">
        <f>IF(PPC!$I142&lt;40000,"",IF(PPC!$D142="no",PPC!I142,""))</f>
        <v/>
      </c>
      <c r="G133" s="74" t="str">
        <f>IF(PPC!$I142&lt;40000,"",IF(PPC!$D142="no",PPC!K142,""))</f>
        <v/>
      </c>
      <c r="H133" s="74" t="str">
        <f>IF(PPC!$I142&lt;40000,"",IF(PPC!$D142="no",PPC!O142,""))</f>
        <v/>
      </c>
      <c r="I133" s="83" t="str">
        <f>IF(PPC!$I142&lt;40000,"",IF(PPC!$D142="no",PPC!M142,""))</f>
        <v/>
      </c>
      <c r="J133" s="83" t="str">
        <f>IF(PPC!$I142&lt;40000,"",IF(PPC!$D142="no",PPC!J142,""))</f>
        <v/>
      </c>
    </row>
    <row r="134" spans="1:10" ht="15.75" x14ac:dyDescent="0.2">
      <c r="A134" s="79" t="str">
        <f>IF(PPC!$I143&lt;40000,"",IF(B134="","",$B$2))</f>
        <v/>
      </c>
      <c r="B134" s="74" t="str">
        <f>IF(PPC!$I143&lt;40000,"",IF(PPC!$D143="no",PPC!E143,""))</f>
        <v/>
      </c>
      <c r="C134" s="74" t="str">
        <f>IF(PPC!$I143&lt;40000,"",IF(PPC!$D143="no",PPC!G143,""))</f>
        <v/>
      </c>
      <c r="D134" s="74" t="str">
        <f>IF(PPC!$I143&lt;40000,"",IF(PPC!$D143="no",PPC!H143,""))</f>
        <v/>
      </c>
      <c r="E134" s="74" t="str">
        <f>IF(PPC!$I143&lt;40000,"",IF(PPC!$D143="no",PPC!C143,""))</f>
        <v/>
      </c>
      <c r="F134" s="84" t="str">
        <f>IF(PPC!$I143&lt;40000,"",IF(PPC!$D143="no",PPC!I143,""))</f>
        <v/>
      </c>
      <c r="G134" s="74" t="str">
        <f>IF(PPC!$I143&lt;40000,"",IF(PPC!$D143="no",PPC!K143,""))</f>
        <v/>
      </c>
      <c r="H134" s="74" t="str">
        <f>IF(PPC!$I143&lt;40000,"",IF(PPC!$D143="no",PPC!O143,""))</f>
        <v/>
      </c>
      <c r="I134" s="83" t="str">
        <f>IF(PPC!$I143&lt;40000,"",IF(PPC!$D143="no",PPC!M143,""))</f>
        <v/>
      </c>
      <c r="J134" s="83" t="str">
        <f>IF(PPC!$I143&lt;40000,"",IF(PPC!$D143="no",PPC!J143,""))</f>
        <v/>
      </c>
    </row>
    <row r="135" spans="1:10" ht="15.75" x14ac:dyDescent="0.2">
      <c r="A135" s="79" t="str">
        <f>IF(PPC!$I144&lt;40000,"",IF(B135="","",$B$2))</f>
        <v/>
      </c>
      <c r="B135" s="74" t="str">
        <f>IF(PPC!$I144&lt;40000,"",IF(PPC!$D144="no",PPC!E144,""))</f>
        <v/>
      </c>
      <c r="C135" s="74" t="str">
        <f>IF(PPC!$I144&lt;40000,"",IF(PPC!$D144="no",PPC!G144,""))</f>
        <v/>
      </c>
      <c r="D135" s="74" t="str">
        <f>IF(PPC!$I144&lt;40000,"",IF(PPC!$D144="no",PPC!H144,""))</f>
        <v/>
      </c>
      <c r="E135" s="74" t="str">
        <f>IF(PPC!$I144&lt;40000,"",IF(PPC!$D144="no",PPC!C144,""))</f>
        <v/>
      </c>
      <c r="F135" s="84" t="str">
        <f>IF(PPC!$I144&lt;40000,"",IF(PPC!$D144="no",PPC!I144,""))</f>
        <v/>
      </c>
      <c r="G135" s="74" t="str">
        <f>IF(PPC!$I144&lt;40000,"",IF(PPC!$D144="no",PPC!K144,""))</f>
        <v/>
      </c>
      <c r="H135" s="74" t="str">
        <f>IF(PPC!$I144&lt;40000,"",IF(PPC!$D144="no",PPC!O144,""))</f>
        <v/>
      </c>
      <c r="I135" s="83" t="str">
        <f>IF(PPC!$I144&lt;40000,"",IF(PPC!$D144="no",PPC!M144,""))</f>
        <v/>
      </c>
      <c r="J135" s="83" t="str">
        <f>IF(PPC!$I144&lt;40000,"",IF(PPC!$D144="no",PPC!J144,""))</f>
        <v/>
      </c>
    </row>
    <row r="136" spans="1:10" ht="15.75" x14ac:dyDescent="0.2">
      <c r="A136" s="79" t="str">
        <f>IF(PPC!$I145&lt;40000,"",IF(B136="","",$B$2))</f>
        <v/>
      </c>
      <c r="B136" s="74" t="str">
        <f>IF(PPC!$I145&lt;40000,"",IF(PPC!$D145="no",PPC!E145,""))</f>
        <v/>
      </c>
      <c r="C136" s="74" t="str">
        <f>IF(PPC!$I145&lt;40000,"",IF(PPC!$D145="no",PPC!G145,""))</f>
        <v/>
      </c>
      <c r="D136" s="74" t="str">
        <f>IF(PPC!$I145&lt;40000,"",IF(PPC!$D145="no",PPC!H145,""))</f>
        <v/>
      </c>
      <c r="E136" s="74" t="str">
        <f>IF(PPC!$I145&lt;40000,"",IF(PPC!$D145="no",PPC!C145,""))</f>
        <v/>
      </c>
      <c r="F136" s="84" t="str">
        <f>IF(PPC!$I145&lt;40000,"",IF(PPC!$D145="no",PPC!I145,""))</f>
        <v/>
      </c>
      <c r="G136" s="74" t="str">
        <f>IF(PPC!$I145&lt;40000,"",IF(PPC!$D145="no",PPC!K145,""))</f>
        <v/>
      </c>
      <c r="H136" s="74" t="str">
        <f>IF(PPC!$I145&lt;40000,"",IF(PPC!$D145="no",PPC!O145,""))</f>
        <v/>
      </c>
      <c r="I136" s="83" t="str">
        <f>IF(PPC!$I145&lt;40000,"",IF(PPC!$D145="no",PPC!M145,""))</f>
        <v/>
      </c>
      <c r="J136" s="83" t="str">
        <f>IF(PPC!$I145&lt;40000,"",IF(PPC!$D145="no",PPC!J145,""))</f>
        <v/>
      </c>
    </row>
    <row r="137" spans="1:10" ht="15.75" x14ac:dyDescent="0.2">
      <c r="A137" s="79" t="str">
        <f>IF(PPC!$I146&lt;40000,"",IF(B137="","",$B$2))</f>
        <v/>
      </c>
      <c r="B137" s="74" t="str">
        <f>IF(PPC!$I146&lt;40000,"",IF(PPC!$D146="no",PPC!E146,""))</f>
        <v/>
      </c>
      <c r="C137" s="74" t="str">
        <f>IF(PPC!$I146&lt;40000,"",IF(PPC!$D146="no",PPC!G146,""))</f>
        <v/>
      </c>
      <c r="D137" s="74" t="str">
        <f>IF(PPC!$I146&lt;40000,"",IF(PPC!$D146="no",PPC!H146,""))</f>
        <v/>
      </c>
      <c r="E137" s="74" t="str">
        <f>IF(PPC!$I146&lt;40000,"",IF(PPC!$D146="no",PPC!C146,""))</f>
        <v/>
      </c>
      <c r="F137" s="84" t="str">
        <f>IF(PPC!$I146&lt;40000,"",IF(PPC!$D146="no",PPC!I146,""))</f>
        <v/>
      </c>
      <c r="G137" s="74" t="str">
        <f>IF(PPC!$I146&lt;40000,"",IF(PPC!$D146="no",PPC!K146,""))</f>
        <v/>
      </c>
      <c r="H137" s="74" t="str">
        <f>IF(PPC!$I146&lt;40000,"",IF(PPC!$D146="no",PPC!O146,""))</f>
        <v/>
      </c>
      <c r="I137" s="83" t="str">
        <f>IF(PPC!$I146&lt;40000,"",IF(PPC!$D146="no",PPC!M146,""))</f>
        <v/>
      </c>
      <c r="J137" s="83" t="str">
        <f>IF(PPC!$I146&lt;40000,"",IF(PPC!$D146="no",PPC!J146,""))</f>
        <v/>
      </c>
    </row>
    <row r="138" spans="1:10" ht="15.75" x14ac:dyDescent="0.2">
      <c r="A138" s="79" t="str">
        <f>IF(PPC!$I147&lt;40000,"",IF(B138="","",$B$2))</f>
        <v/>
      </c>
      <c r="B138" s="74" t="str">
        <f>IF(PPC!$I147&lt;40000,"",IF(PPC!$D147="no",PPC!E147,""))</f>
        <v/>
      </c>
      <c r="C138" s="74" t="str">
        <f>IF(PPC!$I147&lt;40000,"",IF(PPC!$D147="no",PPC!G147,""))</f>
        <v/>
      </c>
      <c r="D138" s="74" t="str">
        <f>IF(PPC!$I147&lt;40000,"",IF(PPC!$D147="no",PPC!H147,""))</f>
        <v/>
      </c>
      <c r="E138" s="74" t="str">
        <f>IF(PPC!$I147&lt;40000,"",IF(PPC!$D147="no",PPC!C147,""))</f>
        <v/>
      </c>
      <c r="F138" s="84" t="str">
        <f>IF(PPC!$I147&lt;40000,"",IF(PPC!$D147="no",PPC!I147,""))</f>
        <v/>
      </c>
      <c r="G138" s="74" t="str">
        <f>IF(PPC!$I147&lt;40000,"",IF(PPC!$D147="no",PPC!K147,""))</f>
        <v/>
      </c>
      <c r="H138" s="74" t="str">
        <f>IF(PPC!$I147&lt;40000,"",IF(PPC!$D147="no",PPC!O147,""))</f>
        <v/>
      </c>
      <c r="I138" s="83" t="str">
        <f>IF(PPC!$I147&lt;40000,"",IF(PPC!$D147="no",PPC!M147,""))</f>
        <v/>
      </c>
      <c r="J138" s="83" t="str">
        <f>IF(PPC!$I147&lt;40000,"",IF(PPC!$D147="no",PPC!J147,""))</f>
        <v/>
      </c>
    </row>
    <row r="139" spans="1:10" ht="15.75" x14ac:dyDescent="0.2">
      <c r="A139" s="79" t="str">
        <f>IF(PPC!$I148&lt;40000,"",IF(B139="","",$B$2))</f>
        <v/>
      </c>
      <c r="B139" s="74" t="str">
        <f>IF(PPC!$I148&lt;40000,"",IF(PPC!$D148="no",PPC!E148,""))</f>
        <v/>
      </c>
      <c r="C139" s="74" t="str">
        <f>IF(PPC!$I148&lt;40000,"",IF(PPC!$D148="no",PPC!G148,""))</f>
        <v/>
      </c>
      <c r="D139" s="74" t="str">
        <f>IF(PPC!$I148&lt;40000,"",IF(PPC!$D148="no",PPC!H148,""))</f>
        <v/>
      </c>
      <c r="E139" s="74" t="str">
        <f>IF(PPC!$I148&lt;40000,"",IF(PPC!$D148="no",PPC!C148,""))</f>
        <v/>
      </c>
      <c r="F139" s="84" t="str">
        <f>IF(PPC!$I148&lt;40000,"",IF(PPC!$D148="no",PPC!I148,""))</f>
        <v/>
      </c>
      <c r="G139" s="74" t="str">
        <f>IF(PPC!$I148&lt;40000,"",IF(PPC!$D148="no",PPC!K148,""))</f>
        <v/>
      </c>
      <c r="H139" s="74" t="str">
        <f>IF(PPC!$I148&lt;40000,"",IF(PPC!$D148="no",PPC!O148,""))</f>
        <v/>
      </c>
      <c r="I139" s="83" t="str">
        <f>IF(PPC!$I148&lt;40000,"",IF(PPC!$D148="no",PPC!M148,""))</f>
        <v/>
      </c>
      <c r="J139" s="83" t="str">
        <f>IF(PPC!$I148&lt;40000,"",IF(PPC!$D148="no",PPC!J148,""))</f>
        <v/>
      </c>
    </row>
    <row r="140" spans="1:10" ht="15.75" x14ac:dyDescent="0.2">
      <c r="A140" s="79" t="str">
        <f>IF(PPC!$I149&lt;40000,"",IF(B140="","",$B$2))</f>
        <v/>
      </c>
      <c r="B140" s="74" t="str">
        <f>IF(PPC!$I149&lt;40000,"",IF(PPC!$D149="no",PPC!E149,""))</f>
        <v/>
      </c>
      <c r="C140" s="74" t="str">
        <f>IF(PPC!$I149&lt;40000,"",IF(PPC!$D149="no",PPC!G149,""))</f>
        <v/>
      </c>
      <c r="D140" s="74" t="str">
        <f>IF(PPC!$I149&lt;40000,"",IF(PPC!$D149="no",PPC!H149,""))</f>
        <v/>
      </c>
      <c r="E140" s="74" t="str">
        <f>IF(PPC!$I149&lt;40000,"",IF(PPC!$D149="no",PPC!C149,""))</f>
        <v/>
      </c>
      <c r="F140" s="84" t="str">
        <f>IF(PPC!$I149&lt;40000,"",IF(PPC!$D149="no",PPC!I149,""))</f>
        <v/>
      </c>
      <c r="G140" s="74" t="str">
        <f>IF(PPC!$I149&lt;40000,"",IF(PPC!$D149="no",PPC!K149,""))</f>
        <v/>
      </c>
      <c r="H140" s="74" t="str">
        <f>IF(PPC!$I149&lt;40000,"",IF(PPC!$D149="no",PPC!O149,""))</f>
        <v/>
      </c>
      <c r="I140" s="83" t="str">
        <f>IF(PPC!$I149&lt;40000,"",IF(PPC!$D149="no",PPC!M149,""))</f>
        <v/>
      </c>
      <c r="J140" s="83" t="str">
        <f>IF(PPC!$I149&lt;40000,"",IF(PPC!$D149="no",PPC!J149,""))</f>
        <v/>
      </c>
    </row>
    <row r="141" spans="1:10" ht="15.75" x14ac:dyDescent="0.2">
      <c r="A141" s="79" t="str">
        <f>IF(PPC!$I150&lt;40000,"",IF(B141="","",$B$2))</f>
        <v/>
      </c>
      <c r="B141" s="74" t="str">
        <f>IF(PPC!$I150&lt;40000,"",IF(PPC!$D150="no",PPC!E150,""))</f>
        <v/>
      </c>
      <c r="C141" s="74" t="str">
        <f>IF(PPC!$I150&lt;40000,"",IF(PPC!$D150="no",PPC!G150,""))</f>
        <v/>
      </c>
      <c r="D141" s="74" t="str">
        <f>IF(PPC!$I150&lt;40000,"",IF(PPC!$D150="no",PPC!H150,""))</f>
        <v/>
      </c>
      <c r="E141" s="74" t="str">
        <f>IF(PPC!$I150&lt;40000,"",IF(PPC!$D150="no",PPC!C150,""))</f>
        <v/>
      </c>
      <c r="F141" s="84" t="str">
        <f>IF(PPC!$I150&lt;40000,"",IF(PPC!$D150="no",PPC!I150,""))</f>
        <v/>
      </c>
      <c r="G141" s="74" t="str">
        <f>IF(PPC!$I150&lt;40000,"",IF(PPC!$D150="no",PPC!K150,""))</f>
        <v/>
      </c>
      <c r="H141" s="74" t="str">
        <f>IF(PPC!$I150&lt;40000,"",IF(PPC!$D150="no",PPC!O150,""))</f>
        <v/>
      </c>
      <c r="I141" s="83" t="str">
        <f>IF(PPC!$I150&lt;40000,"",IF(PPC!$D150="no",PPC!M150,""))</f>
        <v/>
      </c>
      <c r="J141" s="83" t="str">
        <f>IF(PPC!$I150&lt;40000,"",IF(PPC!$D150="no",PPC!J150,""))</f>
        <v/>
      </c>
    </row>
    <row r="142" spans="1:10" ht="15.75" x14ac:dyDescent="0.2">
      <c r="A142" s="79" t="str">
        <f>IF(PPC!$I151&lt;40000,"",IF(B142="","",$B$2))</f>
        <v/>
      </c>
      <c r="B142" s="74" t="str">
        <f>IF(PPC!$I151&lt;40000,"",IF(PPC!$D151="no",PPC!E151,""))</f>
        <v/>
      </c>
      <c r="C142" s="74" t="str">
        <f>IF(PPC!$I151&lt;40000,"",IF(PPC!$D151="no",PPC!G151,""))</f>
        <v/>
      </c>
      <c r="D142" s="74" t="str">
        <f>IF(PPC!$I151&lt;40000,"",IF(PPC!$D151="no",PPC!H151,""))</f>
        <v/>
      </c>
      <c r="E142" s="74" t="str">
        <f>IF(PPC!$I151&lt;40000,"",IF(PPC!$D151="no",PPC!C151,""))</f>
        <v/>
      </c>
      <c r="F142" s="84" t="str">
        <f>IF(PPC!$I151&lt;40000,"",IF(PPC!$D151="no",PPC!I151,""))</f>
        <v/>
      </c>
      <c r="G142" s="74" t="str">
        <f>IF(PPC!$I151&lt;40000,"",IF(PPC!$D151="no",PPC!K151,""))</f>
        <v/>
      </c>
      <c r="H142" s="74" t="str">
        <f>IF(PPC!$I151&lt;40000,"",IF(PPC!$D151="no",PPC!O151,""))</f>
        <v/>
      </c>
      <c r="I142" s="83" t="str">
        <f>IF(PPC!$I151&lt;40000,"",IF(PPC!$D151="no",PPC!M151,""))</f>
        <v/>
      </c>
      <c r="J142" s="83" t="str">
        <f>IF(PPC!$I151&lt;40000,"",IF(PPC!$D151="no",PPC!J151,""))</f>
        <v/>
      </c>
    </row>
    <row r="143" spans="1:10" ht="15.75" x14ac:dyDescent="0.2">
      <c r="A143" s="79" t="str">
        <f>IF(PPC!$I152&lt;40000,"",IF(B143="","",$B$2))</f>
        <v/>
      </c>
      <c r="B143" s="74" t="str">
        <f>IF(PPC!$I152&lt;40000,"",IF(PPC!$D152="no",PPC!E152,""))</f>
        <v/>
      </c>
      <c r="C143" s="74" t="str">
        <f>IF(PPC!$I152&lt;40000,"",IF(PPC!$D152="no",PPC!G152,""))</f>
        <v/>
      </c>
      <c r="D143" s="74" t="str">
        <f>IF(PPC!$I152&lt;40000,"",IF(PPC!$D152="no",PPC!H152,""))</f>
        <v/>
      </c>
      <c r="E143" s="74" t="str">
        <f>IF(PPC!$I152&lt;40000,"",IF(PPC!$D152="no",PPC!C152,""))</f>
        <v/>
      </c>
      <c r="F143" s="84" t="str">
        <f>IF(PPC!$I152&lt;40000,"",IF(PPC!$D152="no",PPC!I152,""))</f>
        <v/>
      </c>
      <c r="G143" s="74" t="str">
        <f>IF(PPC!$I152&lt;40000,"",IF(PPC!$D152="no",PPC!K152,""))</f>
        <v/>
      </c>
      <c r="H143" s="74" t="str">
        <f>IF(PPC!$I152&lt;40000,"",IF(PPC!$D152="no",PPC!O152,""))</f>
        <v/>
      </c>
      <c r="I143" s="83" t="str">
        <f>IF(PPC!$I152&lt;40000,"",IF(PPC!$D152="no",PPC!M152,""))</f>
        <v/>
      </c>
      <c r="J143" s="83" t="str">
        <f>IF(PPC!$I152&lt;40000,"",IF(PPC!$D152="no",PPC!J152,""))</f>
        <v/>
      </c>
    </row>
    <row r="144" spans="1:10" ht="15.75" x14ac:dyDescent="0.2">
      <c r="A144" s="79" t="str">
        <f>IF(PPC!$I153&lt;40000,"",IF(B144="","",$B$2))</f>
        <v/>
      </c>
      <c r="B144" s="74" t="str">
        <f>IF(PPC!$I153&lt;40000,"",IF(PPC!$D153="no",PPC!E153,""))</f>
        <v/>
      </c>
      <c r="C144" s="74" t="str">
        <f>IF(PPC!$I153&lt;40000,"",IF(PPC!$D153="no",PPC!G153,""))</f>
        <v/>
      </c>
      <c r="D144" s="74" t="str">
        <f>IF(PPC!$I153&lt;40000,"",IF(PPC!$D153="no",PPC!H153,""))</f>
        <v/>
      </c>
      <c r="E144" s="74" t="str">
        <f>IF(PPC!$I153&lt;40000,"",IF(PPC!$D153="no",PPC!C153,""))</f>
        <v/>
      </c>
      <c r="F144" s="84" t="str">
        <f>IF(PPC!$I153&lt;40000,"",IF(PPC!$D153="no",PPC!I153,""))</f>
        <v/>
      </c>
      <c r="G144" s="74" t="str">
        <f>IF(PPC!$I153&lt;40000,"",IF(PPC!$D153="no",PPC!K153,""))</f>
        <v/>
      </c>
      <c r="H144" s="74" t="str">
        <f>IF(PPC!$I153&lt;40000,"",IF(PPC!$D153="no",PPC!O153,""))</f>
        <v/>
      </c>
      <c r="I144" s="83" t="str">
        <f>IF(PPC!$I153&lt;40000,"",IF(PPC!$D153="no",PPC!M153,""))</f>
        <v/>
      </c>
      <c r="J144" s="83" t="str">
        <f>IF(PPC!$I153&lt;40000,"",IF(PPC!$D153="no",PPC!J153,""))</f>
        <v/>
      </c>
    </row>
    <row r="145" spans="1:10" ht="15.75" x14ac:dyDescent="0.2">
      <c r="A145" s="79" t="str">
        <f>IF(PPC!$I154&lt;40000,"",IF(B145="","",$B$2))</f>
        <v/>
      </c>
      <c r="B145" s="74" t="str">
        <f>IF(PPC!$I154&lt;40000,"",IF(PPC!$D154="no",PPC!E154,""))</f>
        <v/>
      </c>
      <c r="C145" s="74" t="str">
        <f>IF(PPC!$I154&lt;40000,"",IF(PPC!$D154="no",PPC!G154,""))</f>
        <v/>
      </c>
      <c r="D145" s="74" t="str">
        <f>IF(PPC!$I154&lt;40000,"",IF(PPC!$D154="no",PPC!H154,""))</f>
        <v/>
      </c>
      <c r="E145" s="74" t="str">
        <f>IF(PPC!$I154&lt;40000,"",IF(PPC!$D154="no",PPC!C154,""))</f>
        <v/>
      </c>
      <c r="F145" s="84" t="str">
        <f>IF(PPC!$I154&lt;40000,"",IF(PPC!$D154="no",PPC!I154,""))</f>
        <v/>
      </c>
      <c r="G145" s="74" t="str">
        <f>IF(PPC!$I154&lt;40000,"",IF(PPC!$D154="no",PPC!K154,""))</f>
        <v/>
      </c>
      <c r="H145" s="74" t="str">
        <f>IF(PPC!$I154&lt;40000,"",IF(PPC!$D154="no",PPC!O154,""))</f>
        <v/>
      </c>
      <c r="I145" s="83" t="str">
        <f>IF(PPC!$I154&lt;40000,"",IF(PPC!$D154="no",PPC!M154,""))</f>
        <v/>
      </c>
      <c r="J145" s="83" t="str">
        <f>IF(PPC!$I154&lt;40000,"",IF(PPC!$D154="no",PPC!J154,""))</f>
        <v/>
      </c>
    </row>
    <row r="146" spans="1:10" ht="15.75" x14ac:dyDescent="0.2">
      <c r="A146" s="79" t="str">
        <f>IF(PPC!$I155&lt;40000,"",IF(B146="","",$B$2))</f>
        <v/>
      </c>
      <c r="B146" s="74" t="str">
        <f>IF(PPC!$I155&lt;40000,"",IF(PPC!$D155="no",PPC!E155,""))</f>
        <v/>
      </c>
      <c r="C146" s="74" t="str">
        <f>IF(PPC!$I155&lt;40000,"",IF(PPC!$D155="no",PPC!G155,""))</f>
        <v/>
      </c>
      <c r="D146" s="74" t="str">
        <f>IF(PPC!$I155&lt;40000,"",IF(PPC!$D155="no",PPC!H155,""))</f>
        <v/>
      </c>
      <c r="E146" s="74" t="str">
        <f>IF(PPC!$I155&lt;40000,"",IF(PPC!$D155="no",PPC!C155,""))</f>
        <v/>
      </c>
      <c r="F146" s="84" t="str">
        <f>IF(PPC!$I155&lt;40000,"",IF(PPC!$D155="no",PPC!I155,""))</f>
        <v/>
      </c>
      <c r="G146" s="74" t="str">
        <f>IF(PPC!$I155&lt;40000,"",IF(PPC!$D155="no",PPC!K155,""))</f>
        <v/>
      </c>
      <c r="H146" s="74" t="str">
        <f>IF(PPC!$I155&lt;40000,"",IF(PPC!$D155="no",PPC!O155,""))</f>
        <v/>
      </c>
      <c r="I146" s="83" t="str">
        <f>IF(PPC!$I155&lt;40000,"",IF(PPC!$D155="no",PPC!M155,""))</f>
        <v/>
      </c>
      <c r="J146" s="83" t="str">
        <f>IF(PPC!$I155&lt;40000,"",IF(PPC!$D155="no",PPC!J155,""))</f>
        <v/>
      </c>
    </row>
    <row r="147" spans="1:10" ht="15.75" x14ac:dyDescent="0.2">
      <c r="A147" s="79" t="str">
        <f>IF(PPC!$I156&lt;40000,"",IF(B147="","",$B$2))</f>
        <v/>
      </c>
      <c r="B147" s="74" t="str">
        <f>IF(PPC!$I156&lt;40000,"",IF(PPC!$D156="no",PPC!E156,""))</f>
        <v/>
      </c>
      <c r="C147" s="74" t="str">
        <f>IF(PPC!$I156&lt;40000,"",IF(PPC!$D156="no",PPC!G156,""))</f>
        <v/>
      </c>
      <c r="D147" s="74" t="str">
        <f>IF(PPC!$I156&lt;40000,"",IF(PPC!$D156="no",PPC!H156,""))</f>
        <v/>
      </c>
      <c r="E147" s="74" t="str">
        <f>IF(PPC!$I156&lt;40000,"",IF(PPC!$D156="no",PPC!C156,""))</f>
        <v/>
      </c>
      <c r="F147" s="84" t="str">
        <f>IF(PPC!$I156&lt;40000,"",IF(PPC!$D156="no",PPC!I156,""))</f>
        <v/>
      </c>
      <c r="G147" s="74" t="str">
        <f>IF(PPC!$I156&lt;40000,"",IF(PPC!$D156="no",PPC!K156,""))</f>
        <v/>
      </c>
      <c r="H147" s="74" t="str">
        <f>IF(PPC!$I156&lt;40000,"",IF(PPC!$D156="no",PPC!O156,""))</f>
        <v/>
      </c>
      <c r="I147" s="83" t="str">
        <f>IF(PPC!$I156&lt;40000,"",IF(PPC!$D156="no",PPC!M156,""))</f>
        <v/>
      </c>
      <c r="J147" s="83" t="str">
        <f>IF(PPC!$I156&lt;40000,"",IF(PPC!$D156="no",PPC!J156,""))</f>
        <v/>
      </c>
    </row>
    <row r="148" spans="1:10" ht="15.75" x14ac:dyDescent="0.2">
      <c r="A148" s="79" t="str">
        <f>IF(PPC!$I157&lt;40000,"",IF(B148="","",$B$2))</f>
        <v/>
      </c>
      <c r="B148" s="74" t="str">
        <f>IF(PPC!$I157&lt;40000,"",IF(PPC!$D157="no",PPC!E157,""))</f>
        <v/>
      </c>
      <c r="C148" s="74" t="str">
        <f>IF(PPC!$I157&lt;40000,"",IF(PPC!$D157="no",PPC!G157,""))</f>
        <v/>
      </c>
      <c r="D148" s="74" t="str">
        <f>IF(PPC!$I157&lt;40000,"",IF(PPC!$D157="no",PPC!H157,""))</f>
        <v/>
      </c>
      <c r="E148" s="74" t="str">
        <f>IF(PPC!$I157&lt;40000,"",IF(PPC!$D157="no",PPC!C157,""))</f>
        <v/>
      </c>
      <c r="F148" s="84" t="str">
        <f>IF(PPC!$I157&lt;40000,"",IF(PPC!$D157="no",PPC!I157,""))</f>
        <v/>
      </c>
      <c r="G148" s="74" t="str">
        <f>IF(PPC!$I157&lt;40000,"",IF(PPC!$D157="no",PPC!K157,""))</f>
        <v/>
      </c>
      <c r="H148" s="74" t="str">
        <f>IF(PPC!$I157&lt;40000,"",IF(PPC!$D157="no",PPC!O157,""))</f>
        <v/>
      </c>
      <c r="I148" s="83" t="str">
        <f>IF(PPC!$I157&lt;40000,"",IF(PPC!$D157="no",PPC!M157,""))</f>
        <v/>
      </c>
      <c r="J148" s="83" t="str">
        <f>IF(PPC!$I157&lt;40000,"",IF(PPC!$D157="no",PPC!J157,""))</f>
        <v/>
      </c>
    </row>
    <row r="149" spans="1:10" ht="15.75" x14ac:dyDescent="0.2">
      <c r="A149" s="79" t="str">
        <f>IF(PPC!$I158&lt;40000,"",IF(B149="","",$B$2))</f>
        <v/>
      </c>
      <c r="B149" s="74" t="str">
        <f>IF(PPC!$I158&lt;40000,"",IF(PPC!$D158="no",PPC!E158,""))</f>
        <v/>
      </c>
      <c r="C149" s="74" t="str">
        <f>IF(PPC!$I158&lt;40000,"",IF(PPC!$D158="no",PPC!G158,""))</f>
        <v/>
      </c>
      <c r="D149" s="74" t="str">
        <f>IF(PPC!$I158&lt;40000,"",IF(PPC!$D158="no",PPC!H158,""))</f>
        <v/>
      </c>
      <c r="E149" s="74" t="str">
        <f>IF(PPC!$I158&lt;40000,"",IF(PPC!$D158="no",PPC!C158,""))</f>
        <v/>
      </c>
      <c r="F149" s="84" t="str">
        <f>IF(PPC!$I158&lt;40000,"",IF(PPC!$D158="no",PPC!I158,""))</f>
        <v/>
      </c>
      <c r="G149" s="74" t="str">
        <f>IF(PPC!$I158&lt;40000,"",IF(PPC!$D158="no",PPC!K158,""))</f>
        <v/>
      </c>
      <c r="H149" s="74" t="str">
        <f>IF(PPC!$I158&lt;40000,"",IF(PPC!$D158="no",PPC!O158,""))</f>
        <v/>
      </c>
      <c r="I149" s="83" t="str">
        <f>IF(PPC!$I158&lt;40000,"",IF(PPC!$D158="no",PPC!M158,""))</f>
        <v/>
      </c>
      <c r="J149" s="83" t="str">
        <f>IF(PPC!$I158&lt;40000,"",IF(PPC!$D158="no",PPC!J158,""))</f>
        <v/>
      </c>
    </row>
    <row r="150" spans="1:10" ht="15.75" x14ac:dyDescent="0.2">
      <c r="A150" s="79" t="str">
        <f>IF(PPC!$I159&lt;40000,"",IF(B150="","",$B$2))</f>
        <v/>
      </c>
      <c r="B150" s="74" t="str">
        <f>IF(PPC!$I159&lt;40000,"",IF(PPC!$D159="no",PPC!E159,""))</f>
        <v/>
      </c>
      <c r="C150" s="74" t="str">
        <f>IF(PPC!$I159&lt;40000,"",IF(PPC!$D159="no",PPC!G159,""))</f>
        <v/>
      </c>
      <c r="D150" s="74" t="str">
        <f>IF(PPC!$I159&lt;40000,"",IF(PPC!$D159="no",PPC!H159,""))</f>
        <v/>
      </c>
      <c r="E150" s="74" t="str">
        <f>IF(PPC!$I159&lt;40000,"",IF(PPC!$D159="no",PPC!C159,""))</f>
        <v/>
      </c>
      <c r="F150" s="84" t="str">
        <f>IF(PPC!$I159&lt;40000,"",IF(PPC!$D159="no",PPC!I159,""))</f>
        <v/>
      </c>
      <c r="G150" s="74" t="str">
        <f>IF(PPC!$I159&lt;40000,"",IF(PPC!$D159="no",PPC!K159,""))</f>
        <v/>
      </c>
      <c r="H150" s="74" t="str">
        <f>IF(PPC!$I159&lt;40000,"",IF(PPC!$D159="no",PPC!O159,""))</f>
        <v/>
      </c>
      <c r="I150" s="83" t="str">
        <f>IF(PPC!$I159&lt;40000,"",IF(PPC!$D159="no",PPC!M159,""))</f>
        <v/>
      </c>
      <c r="J150" s="83" t="str">
        <f>IF(PPC!$I159&lt;40000,"",IF(PPC!$D159="no",PPC!J159,""))</f>
        <v/>
      </c>
    </row>
    <row r="151" spans="1:10" ht="15.75" x14ac:dyDescent="0.2">
      <c r="A151" s="79" t="str">
        <f>IF(PPC!$I160&lt;40000,"",IF(B151="","",$B$2))</f>
        <v/>
      </c>
      <c r="B151" s="74" t="str">
        <f>IF(PPC!$I160&lt;40000,"",IF(PPC!$D160="no",PPC!E160,""))</f>
        <v/>
      </c>
      <c r="C151" s="74" t="str">
        <f>IF(PPC!$I160&lt;40000,"",IF(PPC!$D160="no",PPC!G160,""))</f>
        <v/>
      </c>
      <c r="D151" s="74" t="str">
        <f>IF(PPC!$I160&lt;40000,"",IF(PPC!$D160="no",PPC!H160,""))</f>
        <v/>
      </c>
      <c r="E151" s="74" t="str">
        <f>IF(PPC!$I160&lt;40000,"",IF(PPC!$D160="no",PPC!C160,""))</f>
        <v/>
      </c>
      <c r="F151" s="84" t="str">
        <f>IF(PPC!$I160&lt;40000,"",IF(PPC!$D160="no",PPC!I160,""))</f>
        <v/>
      </c>
      <c r="G151" s="74" t="str">
        <f>IF(PPC!$I160&lt;40000,"",IF(PPC!$D160="no",PPC!K160,""))</f>
        <v/>
      </c>
      <c r="H151" s="74" t="str">
        <f>IF(PPC!$I160&lt;40000,"",IF(PPC!$D160="no",PPC!O160,""))</f>
        <v/>
      </c>
      <c r="I151" s="83" t="str">
        <f>IF(PPC!$I160&lt;40000,"",IF(PPC!$D160="no",PPC!M160,""))</f>
        <v/>
      </c>
      <c r="J151" s="83" t="str">
        <f>IF(PPC!$I160&lt;40000,"",IF(PPC!$D160="no",PPC!J160,""))</f>
        <v/>
      </c>
    </row>
    <row r="152" spans="1:10" ht="15.75" x14ac:dyDescent="0.2">
      <c r="A152" s="79" t="str">
        <f>IF(PPC!$I161&lt;40000,"",IF(B152="","",$B$2))</f>
        <v/>
      </c>
      <c r="B152" s="74" t="str">
        <f>IF(PPC!$I161&lt;40000,"",IF(PPC!$D161="no",PPC!E161,""))</f>
        <v/>
      </c>
      <c r="C152" s="74" t="str">
        <f>IF(PPC!$I161&lt;40000,"",IF(PPC!$D161="no",PPC!G161,""))</f>
        <v/>
      </c>
      <c r="D152" s="74" t="str">
        <f>IF(PPC!$I161&lt;40000,"",IF(PPC!$D161="no",PPC!H161,""))</f>
        <v/>
      </c>
      <c r="E152" s="74" t="str">
        <f>IF(PPC!$I161&lt;40000,"",IF(PPC!$D161="no",PPC!C161,""))</f>
        <v/>
      </c>
      <c r="F152" s="84" t="str">
        <f>IF(PPC!$I161&lt;40000,"",IF(PPC!$D161="no",PPC!I161,""))</f>
        <v/>
      </c>
      <c r="G152" s="74" t="str">
        <f>IF(PPC!$I161&lt;40000,"",IF(PPC!$D161="no",PPC!K161,""))</f>
        <v/>
      </c>
      <c r="H152" s="74" t="str">
        <f>IF(PPC!$I161&lt;40000,"",IF(PPC!$D161="no",PPC!O161,""))</f>
        <v/>
      </c>
      <c r="I152" s="83" t="str">
        <f>IF(PPC!$I161&lt;40000,"",IF(PPC!$D161="no",PPC!M161,""))</f>
        <v/>
      </c>
      <c r="J152" s="83" t="str">
        <f>IF(PPC!$I161&lt;40000,"",IF(PPC!$D161="no",PPC!J161,""))</f>
        <v/>
      </c>
    </row>
    <row r="153" spans="1:10" ht="15.75" x14ac:dyDescent="0.2">
      <c r="A153" s="79" t="str">
        <f>IF(PPC!$I162&lt;40000,"",IF(B153="","",$B$2))</f>
        <v/>
      </c>
      <c r="B153" s="74" t="str">
        <f>IF(PPC!$I162&lt;40000,"",IF(PPC!$D162="no",PPC!E162,""))</f>
        <v/>
      </c>
      <c r="C153" s="74" t="str">
        <f>IF(PPC!$I162&lt;40000,"",IF(PPC!$D162="no",PPC!G162,""))</f>
        <v/>
      </c>
      <c r="D153" s="74" t="str">
        <f>IF(PPC!$I162&lt;40000,"",IF(PPC!$D162="no",PPC!H162,""))</f>
        <v/>
      </c>
      <c r="E153" s="74" t="str">
        <f>IF(PPC!$I162&lt;40000,"",IF(PPC!$D162="no",PPC!C162,""))</f>
        <v/>
      </c>
      <c r="F153" s="84" t="str">
        <f>IF(PPC!$I162&lt;40000,"",IF(PPC!$D162="no",PPC!I162,""))</f>
        <v/>
      </c>
      <c r="G153" s="74" t="str">
        <f>IF(PPC!$I162&lt;40000,"",IF(PPC!$D162="no",PPC!K162,""))</f>
        <v/>
      </c>
      <c r="H153" s="74" t="str">
        <f>IF(PPC!$I162&lt;40000,"",IF(PPC!$D162="no",PPC!O162,""))</f>
        <v/>
      </c>
      <c r="I153" s="83" t="str">
        <f>IF(PPC!$I162&lt;40000,"",IF(PPC!$D162="no",PPC!M162,""))</f>
        <v/>
      </c>
      <c r="J153" s="83" t="str">
        <f>IF(PPC!$I162&lt;40000,"",IF(PPC!$D162="no",PPC!J162,""))</f>
        <v/>
      </c>
    </row>
    <row r="154" spans="1:10" ht="15.75" x14ac:dyDescent="0.2">
      <c r="A154" s="79" t="str">
        <f>IF(PPC!$I163&lt;40000,"",IF(B154="","",$B$2))</f>
        <v/>
      </c>
      <c r="B154" s="74" t="str">
        <f>IF(PPC!$I163&lt;40000,"",IF(PPC!$D163="no",PPC!E163,""))</f>
        <v/>
      </c>
      <c r="C154" s="74" t="str">
        <f>IF(PPC!$I163&lt;40000,"",IF(PPC!$D163="no",PPC!G163,""))</f>
        <v/>
      </c>
      <c r="D154" s="74" t="str">
        <f>IF(PPC!$I163&lt;40000,"",IF(PPC!$D163="no",PPC!H163,""))</f>
        <v/>
      </c>
      <c r="E154" s="74" t="str">
        <f>IF(PPC!$I163&lt;40000,"",IF(PPC!$D163="no",PPC!C163,""))</f>
        <v/>
      </c>
      <c r="F154" s="84" t="str">
        <f>IF(PPC!$I163&lt;40000,"",IF(PPC!$D163="no",PPC!I163,""))</f>
        <v/>
      </c>
      <c r="G154" s="74" t="str">
        <f>IF(PPC!$I163&lt;40000,"",IF(PPC!$D163="no",PPC!K163,""))</f>
        <v/>
      </c>
      <c r="H154" s="74" t="str">
        <f>IF(PPC!$I163&lt;40000,"",IF(PPC!$D163="no",PPC!O163,""))</f>
        <v/>
      </c>
      <c r="I154" s="83" t="str">
        <f>IF(PPC!$I163&lt;40000,"",IF(PPC!$D163="no",PPC!M163,""))</f>
        <v/>
      </c>
      <c r="J154" s="83" t="str">
        <f>IF(PPC!$I163&lt;40000,"",IF(PPC!$D163="no",PPC!J163,""))</f>
        <v/>
      </c>
    </row>
    <row r="155" spans="1:10" ht="15.75" x14ac:dyDescent="0.2">
      <c r="A155" s="79" t="str">
        <f>IF(PPC!$I164&lt;40000,"",IF(B155="","",$B$2))</f>
        <v/>
      </c>
      <c r="B155" s="74" t="str">
        <f>IF(PPC!$I164&lt;40000,"",IF(PPC!$D164="no",PPC!E164,""))</f>
        <v/>
      </c>
      <c r="C155" s="74" t="str">
        <f>IF(PPC!$I164&lt;40000,"",IF(PPC!$D164="no",PPC!G164,""))</f>
        <v/>
      </c>
      <c r="D155" s="74" t="str">
        <f>IF(PPC!$I164&lt;40000,"",IF(PPC!$D164="no",PPC!H164,""))</f>
        <v/>
      </c>
      <c r="E155" s="74" t="str">
        <f>IF(PPC!$I164&lt;40000,"",IF(PPC!$D164="no",PPC!C164,""))</f>
        <v/>
      </c>
      <c r="F155" s="84" t="str">
        <f>IF(PPC!$I164&lt;40000,"",IF(PPC!$D164="no",PPC!I164,""))</f>
        <v/>
      </c>
      <c r="G155" s="74" t="str">
        <f>IF(PPC!$I164&lt;40000,"",IF(PPC!$D164="no",PPC!K164,""))</f>
        <v/>
      </c>
      <c r="H155" s="74" t="str">
        <f>IF(PPC!$I164&lt;40000,"",IF(PPC!$D164="no",PPC!O164,""))</f>
        <v/>
      </c>
      <c r="I155" s="83" t="str">
        <f>IF(PPC!$I164&lt;40000,"",IF(PPC!$D164="no",PPC!M164,""))</f>
        <v/>
      </c>
      <c r="J155" s="83" t="str">
        <f>IF(PPC!$I164&lt;40000,"",IF(PPC!$D164="no",PPC!J164,""))</f>
        <v/>
      </c>
    </row>
    <row r="156" spans="1:10" ht="15.75" x14ac:dyDescent="0.2">
      <c r="A156" s="79" t="str">
        <f>IF(PPC!$I165&lt;40000,"",IF(B156="","",$B$2))</f>
        <v/>
      </c>
      <c r="B156" s="74" t="str">
        <f>IF(PPC!$I165&lt;40000,"",IF(PPC!$D165="no",PPC!E165,""))</f>
        <v/>
      </c>
      <c r="C156" s="74" t="str">
        <f>IF(PPC!$I165&lt;40000,"",IF(PPC!$D165="no",PPC!G165,""))</f>
        <v/>
      </c>
      <c r="D156" s="74" t="str">
        <f>IF(PPC!$I165&lt;40000,"",IF(PPC!$D165="no",PPC!H165,""))</f>
        <v/>
      </c>
      <c r="E156" s="74" t="str">
        <f>IF(PPC!$I165&lt;40000,"",IF(PPC!$D165="no",PPC!C165,""))</f>
        <v/>
      </c>
      <c r="F156" s="84" t="str">
        <f>IF(PPC!$I165&lt;40000,"",IF(PPC!$D165="no",PPC!I165,""))</f>
        <v/>
      </c>
      <c r="G156" s="74" t="str">
        <f>IF(PPC!$I165&lt;40000,"",IF(PPC!$D165="no",PPC!K165,""))</f>
        <v/>
      </c>
      <c r="H156" s="74" t="str">
        <f>IF(PPC!$I165&lt;40000,"",IF(PPC!$D165="no",PPC!O165,""))</f>
        <v/>
      </c>
      <c r="I156" s="83" t="str">
        <f>IF(PPC!$I165&lt;40000,"",IF(PPC!$D165="no",PPC!M165,""))</f>
        <v/>
      </c>
      <c r="J156" s="83" t="str">
        <f>IF(PPC!$I165&lt;40000,"",IF(PPC!$D165="no",PPC!J165,""))</f>
        <v/>
      </c>
    </row>
    <row r="157" spans="1:10" ht="15.75" x14ac:dyDescent="0.2">
      <c r="A157" s="79" t="str">
        <f>IF(PPC!$I166&lt;40000,"",IF(B157="","",$B$2))</f>
        <v/>
      </c>
      <c r="B157" s="74" t="str">
        <f>IF(PPC!$I166&lt;40000,"",IF(PPC!$D166="no",PPC!E166,""))</f>
        <v/>
      </c>
      <c r="C157" s="74" t="str">
        <f>IF(PPC!$I166&lt;40000,"",IF(PPC!$D166="no",PPC!G166,""))</f>
        <v/>
      </c>
      <c r="D157" s="74" t="str">
        <f>IF(PPC!$I166&lt;40000,"",IF(PPC!$D166="no",PPC!H166,""))</f>
        <v/>
      </c>
      <c r="E157" s="74" t="str">
        <f>IF(PPC!$I166&lt;40000,"",IF(PPC!$D166="no",PPC!C166,""))</f>
        <v/>
      </c>
      <c r="F157" s="84" t="str">
        <f>IF(PPC!$I166&lt;40000,"",IF(PPC!$D166="no",PPC!I166,""))</f>
        <v/>
      </c>
      <c r="G157" s="74" t="str">
        <f>IF(PPC!$I166&lt;40000,"",IF(PPC!$D166="no",PPC!K166,""))</f>
        <v/>
      </c>
      <c r="H157" s="74" t="str">
        <f>IF(PPC!$I166&lt;40000,"",IF(PPC!$D166="no",PPC!O166,""))</f>
        <v/>
      </c>
      <c r="I157" s="83" t="str">
        <f>IF(PPC!$I166&lt;40000,"",IF(PPC!$D166="no",PPC!M166,""))</f>
        <v/>
      </c>
      <c r="J157" s="83" t="str">
        <f>IF(PPC!$I166&lt;40000,"",IF(PPC!$D166="no",PPC!J166,""))</f>
        <v/>
      </c>
    </row>
    <row r="158" spans="1:10" ht="15.75" x14ac:dyDescent="0.2">
      <c r="A158" s="79" t="str">
        <f>IF(PPC!$I167&lt;40000,"",IF(B158="","",$B$2))</f>
        <v/>
      </c>
      <c r="B158" s="74" t="str">
        <f>IF(PPC!$I167&lt;40000,"",IF(PPC!$D167="no",PPC!E167,""))</f>
        <v/>
      </c>
      <c r="C158" s="74" t="str">
        <f>IF(PPC!$I167&lt;40000,"",IF(PPC!$D167="no",PPC!G167,""))</f>
        <v/>
      </c>
      <c r="D158" s="74" t="str">
        <f>IF(PPC!$I167&lt;40000,"",IF(PPC!$D167="no",PPC!H167,""))</f>
        <v/>
      </c>
      <c r="E158" s="74" t="str">
        <f>IF(PPC!$I167&lt;40000,"",IF(PPC!$D167="no",PPC!C167,""))</f>
        <v/>
      </c>
      <c r="F158" s="84" t="str">
        <f>IF(PPC!$I167&lt;40000,"",IF(PPC!$D167="no",PPC!I167,""))</f>
        <v/>
      </c>
      <c r="G158" s="74" t="str">
        <f>IF(PPC!$I167&lt;40000,"",IF(PPC!$D167="no",PPC!K167,""))</f>
        <v/>
      </c>
      <c r="H158" s="74" t="str">
        <f>IF(PPC!$I167&lt;40000,"",IF(PPC!$D167="no",PPC!O167,""))</f>
        <v/>
      </c>
      <c r="I158" s="83" t="str">
        <f>IF(PPC!$I167&lt;40000,"",IF(PPC!$D167="no",PPC!M167,""))</f>
        <v/>
      </c>
      <c r="J158" s="83" t="str">
        <f>IF(PPC!$I167&lt;40000,"",IF(PPC!$D167="no",PPC!J167,""))</f>
        <v/>
      </c>
    </row>
    <row r="159" spans="1:10" ht="15.75" x14ac:dyDescent="0.2">
      <c r="A159" s="79" t="str">
        <f>IF(PPC!$I168&lt;40000,"",IF(B159="","",$B$2))</f>
        <v/>
      </c>
      <c r="B159" s="74" t="str">
        <f>IF(PPC!$I168&lt;40000,"",IF(PPC!$D168="no",PPC!E168,""))</f>
        <v/>
      </c>
      <c r="C159" s="74" t="str">
        <f>IF(PPC!$I168&lt;40000,"",IF(PPC!$D168="no",PPC!G168,""))</f>
        <v/>
      </c>
      <c r="D159" s="74" t="str">
        <f>IF(PPC!$I168&lt;40000,"",IF(PPC!$D168="no",PPC!H168,""))</f>
        <v/>
      </c>
      <c r="E159" s="74" t="str">
        <f>IF(PPC!$I168&lt;40000,"",IF(PPC!$D168="no",PPC!C168,""))</f>
        <v/>
      </c>
      <c r="F159" s="84" t="str">
        <f>IF(PPC!$I168&lt;40000,"",IF(PPC!$D168="no",PPC!I168,""))</f>
        <v/>
      </c>
      <c r="G159" s="74" t="str">
        <f>IF(PPC!$I168&lt;40000,"",IF(PPC!$D168="no",PPC!K168,""))</f>
        <v/>
      </c>
      <c r="H159" s="74" t="str">
        <f>IF(PPC!$I168&lt;40000,"",IF(PPC!$D168="no",PPC!O168,""))</f>
        <v/>
      </c>
      <c r="I159" s="83" t="str">
        <f>IF(PPC!$I168&lt;40000,"",IF(PPC!$D168="no",PPC!M168,""))</f>
        <v/>
      </c>
      <c r="J159" s="83" t="str">
        <f>IF(PPC!$I168&lt;40000,"",IF(PPC!$D168="no",PPC!J168,""))</f>
        <v/>
      </c>
    </row>
    <row r="160" spans="1:10" ht="15.75" x14ac:dyDescent="0.2">
      <c r="A160" s="79" t="str">
        <f>IF(PPC!$I169&lt;40000,"",IF(B160="","",$B$2))</f>
        <v/>
      </c>
      <c r="B160" s="74" t="str">
        <f>IF(PPC!$I169&lt;40000,"",IF(PPC!$D169="no",PPC!E169,""))</f>
        <v/>
      </c>
      <c r="C160" s="74" t="str">
        <f>IF(PPC!$I169&lt;40000,"",IF(PPC!$D169="no",PPC!G169,""))</f>
        <v/>
      </c>
      <c r="D160" s="74" t="str">
        <f>IF(PPC!$I169&lt;40000,"",IF(PPC!$D169="no",PPC!H169,""))</f>
        <v/>
      </c>
      <c r="E160" s="74" t="str">
        <f>IF(PPC!$I169&lt;40000,"",IF(PPC!$D169="no",PPC!C169,""))</f>
        <v/>
      </c>
      <c r="F160" s="84" t="str">
        <f>IF(PPC!$I169&lt;40000,"",IF(PPC!$D169="no",PPC!I169,""))</f>
        <v/>
      </c>
      <c r="G160" s="74" t="str">
        <f>IF(PPC!$I169&lt;40000,"",IF(PPC!$D169="no",PPC!K169,""))</f>
        <v/>
      </c>
      <c r="H160" s="74" t="str">
        <f>IF(PPC!$I169&lt;40000,"",IF(PPC!$D169="no",PPC!O169,""))</f>
        <v/>
      </c>
      <c r="I160" s="83" t="str">
        <f>IF(PPC!$I169&lt;40000,"",IF(PPC!$D169="no",PPC!M169,""))</f>
        <v/>
      </c>
      <c r="J160" s="83" t="str">
        <f>IF(PPC!$I169&lt;40000,"",IF(PPC!$D169="no",PPC!J169,""))</f>
        <v/>
      </c>
    </row>
    <row r="161" spans="1:10" ht="15.75" x14ac:dyDescent="0.2">
      <c r="A161" s="79" t="str">
        <f>IF(PPC!$I170&lt;40000,"",IF(B161="","",$B$2))</f>
        <v/>
      </c>
      <c r="B161" s="74" t="str">
        <f>IF(PPC!$I170&lt;40000,"",IF(PPC!$D170="no",PPC!E170,""))</f>
        <v/>
      </c>
      <c r="C161" s="74" t="str">
        <f>IF(PPC!$I170&lt;40000,"",IF(PPC!$D170="no",PPC!G170,""))</f>
        <v/>
      </c>
      <c r="D161" s="74" t="str">
        <f>IF(PPC!$I170&lt;40000,"",IF(PPC!$D170="no",PPC!H170,""))</f>
        <v/>
      </c>
      <c r="E161" s="74" t="str">
        <f>IF(PPC!$I170&lt;40000,"",IF(PPC!$D170="no",PPC!C170,""))</f>
        <v/>
      </c>
      <c r="F161" s="84" t="str">
        <f>IF(PPC!$I170&lt;40000,"",IF(PPC!$D170="no",PPC!I170,""))</f>
        <v/>
      </c>
      <c r="G161" s="74" t="str">
        <f>IF(PPC!$I170&lt;40000,"",IF(PPC!$D170="no",PPC!K170,""))</f>
        <v/>
      </c>
      <c r="H161" s="74" t="str">
        <f>IF(PPC!$I170&lt;40000,"",IF(PPC!$D170="no",PPC!O170,""))</f>
        <v/>
      </c>
      <c r="I161" s="83" t="str">
        <f>IF(PPC!$I170&lt;40000,"",IF(PPC!$D170="no",PPC!M170,""))</f>
        <v/>
      </c>
      <c r="J161" s="83" t="str">
        <f>IF(PPC!$I170&lt;40000,"",IF(PPC!$D170="no",PPC!J170,""))</f>
        <v/>
      </c>
    </row>
    <row r="162" spans="1:10" ht="15.75" x14ac:dyDescent="0.2">
      <c r="A162" s="79" t="str">
        <f>IF(PPC!$I171&lt;40000,"",IF(B162="","",$B$2))</f>
        <v/>
      </c>
      <c r="B162" s="74" t="str">
        <f>IF(PPC!$I171&lt;40000,"",IF(PPC!$D171="no",PPC!E171,""))</f>
        <v/>
      </c>
      <c r="C162" s="74" t="str">
        <f>IF(PPC!$I171&lt;40000,"",IF(PPC!$D171="no",PPC!G171,""))</f>
        <v/>
      </c>
      <c r="D162" s="74" t="str">
        <f>IF(PPC!$I171&lt;40000,"",IF(PPC!$D171="no",PPC!H171,""))</f>
        <v/>
      </c>
      <c r="E162" s="74" t="str">
        <f>IF(PPC!$I171&lt;40000,"",IF(PPC!$D171="no",PPC!C171,""))</f>
        <v/>
      </c>
      <c r="F162" s="84" t="str">
        <f>IF(PPC!$I171&lt;40000,"",IF(PPC!$D171="no",PPC!I171,""))</f>
        <v/>
      </c>
      <c r="G162" s="74" t="str">
        <f>IF(PPC!$I171&lt;40000,"",IF(PPC!$D171="no",PPC!K171,""))</f>
        <v/>
      </c>
      <c r="H162" s="74" t="str">
        <f>IF(PPC!$I171&lt;40000,"",IF(PPC!$D171="no",PPC!O171,""))</f>
        <v/>
      </c>
      <c r="I162" s="83" t="str">
        <f>IF(PPC!$I171&lt;40000,"",IF(PPC!$D171="no",PPC!M171,""))</f>
        <v/>
      </c>
      <c r="J162" s="83" t="str">
        <f>IF(PPC!$I171&lt;40000,"",IF(PPC!$D171="no",PPC!J171,""))</f>
        <v/>
      </c>
    </row>
    <row r="163" spans="1:10" ht="15.75" x14ac:dyDescent="0.2">
      <c r="A163" s="79" t="str">
        <f>IF(PPC!$I172&lt;40000,"",IF(B163="","",$B$2))</f>
        <v/>
      </c>
      <c r="B163" s="74" t="str">
        <f>IF(PPC!$I172&lt;40000,"",IF(PPC!$D172="no",PPC!E172,""))</f>
        <v/>
      </c>
      <c r="C163" s="74" t="str">
        <f>IF(PPC!$I172&lt;40000,"",IF(PPC!$D172="no",PPC!G172,""))</f>
        <v/>
      </c>
      <c r="D163" s="74" t="str">
        <f>IF(PPC!$I172&lt;40000,"",IF(PPC!$D172="no",PPC!H172,""))</f>
        <v/>
      </c>
      <c r="E163" s="74" t="str">
        <f>IF(PPC!$I172&lt;40000,"",IF(PPC!$D172="no",PPC!C172,""))</f>
        <v/>
      </c>
      <c r="F163" s="84" t="str">
        <f>IF(PPC!$I172&lt;40000,"",IF(PPC!$D172="no",PPC!I172,""))</f>
        <v/>
      </c>
      <c r="G163" s="74" t="str">
        <f>IF(PPC!$I172&lt;40000,"",IF(PPC!$D172="no",PPC!K172,""))</f>
        <v/>
      </c>
      <c r="H163" s="74" t="str">
        <f>IF(PPC!$I172&lt;40000,"",IF(PPC!$D172="no",PPC!O172,""))</f>
        <v/>
      </c>
      <c r="I163" s="83" t="str">
        <f>IF(PPC!$I172&lt;40000,"",IF(PPC!$D172="no",PPC!M172,""))</f>
        <v/>
      </c>
      <c r="J163" s="83" t="str">
        <f>IF(PPC!$I172&lt;40000,"",IF(PPC!$D172="no",PPC!J172,""))</f>
        <v/>
      </c>
    </row>
    <row r="164" spans="1:10" ht="15.75" x14ac:dyDescent="0.2">
      <c r="A164" s="79" t="str">
        <f>IF(PPC!$I173&lt;40000,"",IF(B164="","",$B$2))</f>
        <v/>
      </c>
      <c r="B164" s="74" t="str">
        <f>IF(PPC!$I173&lt;40000,"",IF(PPC!$D173="no",PPC!E173,""))</f>
        <v/>
      </c>
      <c r="C164" s="74" t="str">
        <f>IF(PPC!$I173&lt;40000,"",IF(PPC!$D173="no",PPC!G173,""))</f>
        <v/>
      </c>
      <c r="D164" s="74" t="str">
        <f>IF(PPC!$I173&lt;40000,"",IF(PPC!$D173="no",PPC!H173,""))</f>
        <v/>
      </c>
      <c r="E164" s="74" t="str">
        <f>IF(PPC!$I173&lt;40000,"",IF(PPC!$D173="no",PPC!C173,""))</f>
        <v/>
      </c>
      <c r="F164" s="84" t="str">
        <f>IF(PPC!$I173&lt;40000,"",IF(PPC!$D173="no",PPC!I173,""))</f>
        <v/>
      </c>
      <c r="G164" s="74" t="str">
        <f>IF(PPC!$I173&lt;40000,"",IF(PPC!$D173="no",PPC!K173,""))</f>
        <v/>
      </c>
      <c r="H164" s="74" t="str">
        <f>IF(PPC!$I173&lt;40000,"",IF(PPC!$D173="no",PPC!O173,""))</f>
        <v/>
      </c>
      <c r="I164" s="83" t="str">
        <f>IF(PPC!$I173&lt;40000,"",IF(PPC!$D173="no",PPC!M173,""))</f>
        <v/>
      </c>
      <c r="J164" s="83" t="str">
        <f>IF(PPC!$I173&lt;40000,"",IF(PPC!$D173="no",PPC!J173,""))</f>
        <v/>
      </c>
    </row>
    <row r="165" spans="1:10" ht="15.75" x14ac:dyDescent="0.2">
      <c r="A165" s="79" t="str">
        <f>IF(PPC!$I174&lt;40000,"",IF(B165="","",$B$2))</f>
        <v/>
      </c>
      <c r="B165" s="74" t="str">
        <f>IF(PPC!$I174&lt;40000,"",IF(PPC!$D174="no",PPC!E174,""))</f>
        <v/>
      </c>
      <c r="C165" s="74" t="str">
        <f>IF(PPC!$I174&lt;40000,"",IF(PPC!$D174="no",PPC!G174,""))</f>
        <v/>
      </c>
      <c r="D165" s="74" t="str">
        <f>IF(PPC!$I174&lt;40000,"",IF(PPC!$D174="no",PPC!H174,""))</f>
        <v/>
      </c>
      <c r="E165" s="74" t="str">
        <f>IF(PPC!$I174&lt;40000,"",IF(PPC!$D174="no",PPC!C174,""))</f>
        <v/>
      </c>
      <c r="F165" s="84" t="str">
        <f>IF(PPC!$I174&lt;40000,"",IF(PPC!$D174="no",PPC!I174,""))</f>
        <v/>
      </c>
      <c r="G165" s="74" t="str">
        <f>IF(PPC!$I174&lt;40000,"",IF(PPC!$D174="no",PPC!K174,""))</f>
        <v/>
      </c>
      <c r="H165" s="74" t="str">
        <f>IF(PPC!$I174&lt;40000,"",IF(PPC!$D174="no",PPC!O174,""))</f>
        <v/>
      </c>
      <c r="I165" s="83" t="str">
        <f>IF(PPC!$I174&lt;40000,"",IF(PPC!$D174="no",PPC!M174,""))</f>
        <v/>
      </c>
      <c r="J165" s="83" t="str">
        <f>IF(PPC!$I174&lt;40000,"",IF(PPC!$D174="no",PPC!J174,""))</f>
        <v/>
      </c>
    </row>
    <row r="166" spans="1:10" ht="15.75" x14ac:dyDescent="0.2">
      <c r="A166" s="79" t="str">
        <f>IF(PPC!$I175&lt;40000,"",IF(B166="","",$B$2))</f>
        <v/>
      </c>
      <c r="B166" s="74" t="str">
        <f>IF(PPC!$I175&lt;40000,"",IF(PPC!$D175="no",PPC!E175,""))</f>
        <v/>
      </c>
      <c r="C166" s="74" t="str">
        <f>IF(PPC!$I175&lt;40000,"",IF(PPC!$D175="no",PPC!G175,""))</f>
        <v/>
      </c>
      <c r="D166" s="74" t="str">
        <f>IF(PPC!$I175&lt;40000,"",IF(PPC!$D175="no",PPC!H175,""))</f>
        <v/>
      </c>
      <c r="E166" s="74" t="str">
        <f>IF(PPC!$I175&lt;40000,"",IF(PPC!$D175="no",PPC!C175,""))</f>
        <v/>
      </c>
      <c r="F166" s="84" t="str">
        <f>IF(PPC!$I175&lt;40000,"",IF(PPC!$D175="no",PPC!I175,""))</f>
        <v/>
      </c>
      <c r="G166" s="74" t="str">
        <f>IF(PPC!$I175&lt;40000,"",IF(PPC!$D175="no",PPC!K175,""))</f>
        <v/>
      </c>
      <c r="H166" s="74" t="str">
        <f>IF(PPC!$I175&lt;40000,"",IF(PPC!$D175="no",PPC!O175,""))</f>
        <v/>
      </c>
      <c r="I166" s="83" t="str">
        <f>IF(PPC!$I175&lt;40000,"",IF(PPC!$D175="no",PPC!M175,""))</f>
        <v/>
      </c>
      <c r="J166" s="83" t="str">
        <f>IF(PPC!$I175&lt;40000,"",IF(PPC!$D175="no",PPC!J175,""))</f>
        <v/>
      </c>
    </row>
    <row r="167" spans="1:10" ht="15.75" x14ac:dyDescent="0.2">
      <c r="A167" s="79" t="str">
        <f>IF(PPC!$I176&lt;40000,"",IF(B167="","",$B$2))</f>
        <v/>
      </c>
      <c r="B167" s="74" t="str">
        <f>IF(PPC!$I176&lt;40000,"",IF(PPC!$D176="no",PPC!E176,""))</f>
        <v/>
      </c>
      <c r="C167" s="74" t="str">
        <f>IF(PPC!$I176&lt;40000,"",IF(PPC!$D176="no",PPC!G176,""))</f>
        <v/>
      </c>
      <c r="D167" s="74" t="str">
        <f>IF(PPC!$I176&lt;40000,"",IF(PPC!$D176="no",PPC!H176,""))</f>
        <v/>
      </c>
      <c r="E167" s="74" t="str">
        <f>IF(PPC!$I176&lt;40000,"",IF(PPC!$D176="no",PPC!C176,""))</f>
        <v/>
      </c>
      <c r="F167" s="84" t="str">
        <f>IF(PPC!$I176&lt;40000,"",IF(PPC!$D176="no",PPC!I176,""))</f>
        <v/>
      </c>
      <c r="G167" s="74" t="str">
        <f>IF(PPC!$I176&lt;40000,"",IF(PPC!$D176="no",PPC!K176,""))</f>
        <v/>
      </c>
      <c r="H167" s="74" t="str">
        <f>IF(PPC!$I176&lt;40000,"",IF(PPC!$D176="no",PPC!O176,""))</f>
        <v/>
      </c>
      <c r="I167" s="83" t="str">
        <f>IF(PPC!$I176&lt;40000,"",IF(PPC!$D176="no",PPC!M176,""))</f>
        <v/>
      </c>
      <c r="J167" s="83" t="str">
        <f>IF(PPC!$I176&lt;40000,"",IF(PPC!$D176="no",PPC!J176,""))</f>
        <v/>
      </c>
    </row>
    <row r="168" spans="1:10" ht="15.75" x14ac:dyDescent="0.2">
      <c r="A168" s="79" t="str">
        <f>IF(PPC!$I177&lt;40000,"",IF(B168="","",$B$2))</f>
        <v/>
      </c>
      <c r="B168" s="74" t="str">
        <f>IF(PPC!$I177&lt;40000,"",IF(PPC!$D177="no",PPC!E177,""))</f>
        <v/>
      </c>
      <c r="C168" s="74" t="str">
        <f>IF(PPC!$I177&lt;40000,"",IF(PPC!$D177="no",PPC!G177,""))</f>
        <v/>
      </c>
      <c r="D168" s="74" t="str">
        <f>IF(PPC!$I177&lt;40000,"",IF(PPC!$D177="no",PPC!H177,""))</f>
        <v/>
      </c>
      <c r="E168" s="74" t="str">
        <f>IF(PPC!$I177&lt;40000,"",IF(PPC!$D177="no",PPC!C177,""))</f>
        <v/>
      </c>
      <c r="F168" s="84" t="str">
        <f>IF(PPC!$I177&lt;40000,"",IF(PPC!$D177="no",PPC!I177,""))</f>
        <v/>
      </c>
      <c r="G168" s="74" t="str">
        <f>IF(PPC!$I177&lt;40000,"",IF(PPC!$D177="no",PPC!K177,""))</f>
        <v/>
      </c>
      <c r="H168" s="74" t="str">
        <f>IF(PPC!$I177&lt;40000,"",IF(PPC!$D177="no",PPC!O177,""))</f>
        <v/>
      </c>
      <c r="I168" s="83" t="str">
        <f>IF(PPC!$I177&lt;40000,"",IF(PPC!$D177="no",PPC!M177,""))</f>
        <v/>
      </c>
      <c r="J168" s="83" t="str">
        <f>IF(PPC!$I177&lt;40000,"",IF(PPC!$D177="no",PPC!J177,""))</f>
        <v/>
      </c>
    </row>
    <row r="169" spans="1:10" ht="15.75" x14ac:dyDescent="0.2">
      <c r="A169" s="79" t="str">
        <f>IF(PPC!$I178&lt;40000,"",IF(B169="","",$B$2))</f>
        <v/>
      </c>
      <c r="B169" s="74" t="str">
        <f>IF(PPC!$I178&lt;40000,"",IF(PPC!$D178="no",PPC!E178,""))</f>
        <v/>
      </c>
      <c r="C169" s="74" t="str">
        <f>IF(PPC!$I178&lt;40000,"",IF(PPC!$D178="no",PPC!G178,""))</f>
        <v/>
      </c>
      <c r="D169" s="74" t="str">
        <f>IF(PPC!$I178&lt;40000,"",IF(PPC!$D178="no",PPC!H178,""))</f>
        <v/>
      </c>
      <c r="E169" s="74" t="str">
        <f>IF(PPC!$I178&lt;40000,"",IF(PPC!$D178="no",PPC!C178,""))</f>
        <v/>
      </c>
      <c r="F169" s="84" t="str">
        <f>IF(PPC!$I178&lt;40000,"",IF(PPC!$D178="no",PPC!I178,""))</f>
        <v/>
      </c>
      <c r="G169" s="74" t="str">
        <f>IF(PPC!$I178&lt;40000,"",IF(PPC!$D178="no",PPC!K178,""))</f>
        <v/>
      </c>
      <c r="H169" s="74" t="str">
        <f>IF(PPC!$I178&lt;40000,"",IF(PPC!$D178="no",PPC!O178,""))</f>
        <v/>
      </c>
      <c r="I169" s="83" t="str">
        <f>IF(PPC!$I178&lt;40000,"",IF(PPC!$D178="no",PPC!M178,""))</f>
        <v/>
      </c>
      <c r="J169" s="83" t="str">
        <f>IF(PPC!$I178&lt;40000,"",IF(PPC!$D178="no",PPC!J178,""))</f>
        <v/>
      </c>
    </row>
    <row r="170" spans="1:10" ht="15.75" x14ac:dyDescent="0.2">
      <c r="A170" s="79" t="str">
        <f>IF(PPC!$I179&lt;40000,"",IF(B170="","",$B$2))</f>
        <v/>
      </c>
      <c r="B170" s="74" t="str">
        <f>IF(PPC!$I179&lt;40000,"",IF(PPC!$D179="no",PPC!E179,""))</f>
        <v/>
      </c>
      <c r="C170" s="74" t="str">
        <f>IF(PPC!$I179&lt;40000,"",IF(PPC!$D179="no",PPC!G179,""))</f>
        <v/>
      </c>
      <c r="D170" s="74" t="str">
        <f>IF(PPC!$I179&lt;40000,"",IF(PPC!$D179="no",PPC!H179,""))</f>
        <v/>
      </c>
      <c r="E170" s="74" t="str">
        <f>IF(PPC!$I179&lt;40000,"",IF(PPC!$D179="no",PPC!C179,""))</f>
        <v/>
      </c>
      <c r="F170" s="84" t="str">
        <f>IF(PPC!$I179&lt;40000,"",IF(PPC!$D179="no",PPC!I179,""))</f>
        <v/>
      </c>
      <c r="G170" s="74" t="str">
        <f>IF(PPC!$I179&lt;40000,"",IF(PPC!$D179="no",PPC!K179,""))</f>
        <v/>
      </c>
      <c r="H170" s="74" t="str">
        <f>IF(PPC!$I179&lt;40000,"",IF(PPC!$D179="no",PPC!O179,""))</f>
        <v/>
      </c>
      <c r="I170" s="83" t="str">
        <f>IF(PPC!$I179&lt;40000,"",IF(PPC!$D179="no",PPC!M179,""))</f>
        <v/>
      </c>
      <c r="J170" s="83" t="str">
        <f>IF(PPC!$I179&lt;40000,"",IF(PPC!$D179="no",PPC!J179,""))</f>
        <v/>
      </c>
    </row>
    <row r="171" spans="1:10" ht="15.75" x14ac:dyDescent="0.2">
      <c r="A171" s="79" t="str">
        <f>IF(PPC!$I180&lt;40000,"",IF(B171="","",$B$2))</f>
        <v/>
      </c>
      <c r="B171" s="74" t="str">
        <f>IF(PPC!$I180&lt;40000,"",IF(PPC!$D180="no",PPC!E180,""))</f>
        <v/>
      </c>
      <c r="C171" s="74" t="str">
        <f>IF(PPC!$I180&lt;40000,"",IF(PPC!$D180="no",PPC!G180,""))</f>
        <v/>
      </c>
      <c r="D171" s="74" t="str">
        <f>IF(PPC!$I180&lt;40000,"",IF(PPC!$D180="no",PPC!H180,""))</f>
        <v/>
      </c>
      <c r="E171" s="74" t="str">
        <f>IF(PPC!$I180&lt;40000,"",IF(PPC!$D180="no",PPC!C180,""))</f>
        <v/>
      </c>
      <c r="F171" s="84" t="str">
        <f>IF(PPC!$I180&lt;40000,"",IF(PPC!$D180="no",PPC!I180,""))</f>
        <v/>
      </c>
      <c r="G171" s="74" t="str">
        <f>IF(PPC!$I180&lt;40000,"",IF(PPC!$D180="no",PPC!K180,""))</f>
        <v/>
      </c>
      <c r="H171" s="74" t="str">
        <f>IF(PPC!$I180&lt;40000,"",IF(PPC!$D180="no",PPC!O180,""))</f>
        <v/>
      </c>
      <c r="I171" s="83" t="str">
        <f>IF(PPC!$I180&lt;40000,"",IF(PPC!$D180="no",PPC!M180,""))</f>
        <v/>
      </c>
      <c r="J171" s="83" t="str">
        <f>IF(PPC!$I180&lt;40000,"",IF(PPC!$D180="no",PPC!J180,""))</f>
        <v/>
      </c>
    </row>
    <row r="172" spans="1:10" ht="15.75" x14ac:dyDescent="0.2">
      <c r="A172" s="79" t="str">
        <f>IF(PPC!$I181&lt;40000,"",IF(B172="","",$B$2))</f>
        <v/>
      </c>
      <c r="B172" s="74" t="str">
        <f>IF(PPC!$I181&lt;40000,"",IF(PPC!$D181="no",PPC!E181,""))</f>
        <v/>
      </c>
      <c r="C172" s="74" t="str">
        <f>IF(PPC!$I181&lt;40000,"",IF(PPC!$D181="no",PPC!G181,""))</f>
        <v/>
      </c>
      <c r="D172" s="74" t="str">
        <f>IF(PPC!$I181&lt;40000,"",IF(PPC!$D181="no",PPC!H181,""))</f>
        <v/>
      </c>
      <c r="E172" s="74" t="str">
        <f>IF(PPC!$I181&lt;40000,"",IF(PPC!$D181="no",PPC!C181,""))</f>
        <v/>
      </c>
      <c r="F172" s="84" t="str">
        <f>IF(PPC!$I181&lt;40000,"",IF(PPC!$D181="no",PPC!I181,""))</f>
        <v/>
      </c>
      <c r="G172" s="74" t="str">
        <f>IF(PPC!$I181&lt;40000,"",IF(PPC!$D181="no",PPC!K181,""))</f>
        <v/>
      </c>
      <c r="H172" s="74" t="str">
        <f>IF(PPC!$I181&lt;40000,"",IF(PPC!$D181="no",PPC!O181,""))</f>
        <v/>
      </c>
      <c r="I172" s="83" t="str">
        <f>IF(PPC!$I181&lt;40000,"",IF(PPC!$D181="no",PPC!M181,""))</f>
        <v/>
      </c>
      <c r="J172" s="83" t="str">
        <f>IF(PPC!$I181&lt;40000,"",IF(PPC!$D181="no",PPC!J181,""))</f>
        <v/>
      </c>
    </row>
    <row r="173" spans="1:10" ht="15.75" x14ac:dyDescent="0.2">
      <c r="A173" s="79" t="str">
        <f>IF(PPC!$I182&lt;40000,"",IF(B173="","",$B$2))</f>
        <v/>
      </c>
      <c r="B173" s="74" t="str">
        <f>IF(PPC!$I182&lt;40000,"",IF(PPC!$D182="no",PPC!E182,""))</f>
        <v/>
      </c>
      <c r="C173" s="74" t="str">
        <f>IF(PPC!$I182&lt;40000,"",IF(PPC!$D182="no",PPC!G182,""))</f>
        <v/>
      </c>
      <c r="D173" s="74" t="str">
        <f>IF(PPC!$I182&lt;40000,"",IF(PPC!$D182="no",PPC!H182,""))</f>
        <v/>
      </c>
      <c r="E173" s="74" t="str">
        <f>IF(PPC!$I182&lt;40000,"",IF(PPC!$D182="no",PPC!C182,""))</f>
        <v/>
      </c>
      <c r="F173" s="84" t="str">
        <f>IF(PPC!$I182&lt;40000,"",IF(PPC!$D182="no",PPC!I182,""))</f>
        <v/>
      </c>
      <c r="G173" s="74" t="str">
        <f>IF(PPC!$I182&lt;40000,"",IF(PPC!$D182="no",PPC!K182,""))</f>
        <v/>
      </c>
      <c r="H173" s="74" t="str">
        <f>IF(PPC!$I182&lt;40000,"",IF(PPC!$D182="no",PPC!O182,""))</f>
        <v/>
      </c>
      <c r="I173" s="83" t="str">
        <f>IF(PPC!$I182&lt;40000,"",IF(PPC!$D182="no",PPC!M182,""))</f>
        <v/>
      </c>
      <c r="J173" s="83" t="str">
        <f>IF(PPC!$I182&lt;40000,"",IF(PPC!$D182="no",PPC!J182,""))</f>
        <v/>
      </c>
    </row>
    <row r="174" spans="1:10" ht="15.75" x14ac:dyDescent="0.2">
      <c r="A174" s="79" t="str">
        <f>IF(PPC!$I183&lt;40000,"",IF(B174="","",$B$2))</f>
        <v/>
      </c>
      <c r="B174" s="74" t="str">
        <f>IF(PPC!$I183&lt;40000,"",IF(PPC!$D183="no",PPC!E183,""))</f>
        <v/>
      </c>
      <c r="C174" s="74" t="str">
        <f>IF(PPC!$I183&lt;40000,"",IF(PPC!$D183="no",PPC!G183,""))</f>
        <v/>
      </c>
      <c r="D174" s="74" t="str">
        <f>IF(PPC!$I183&lt;40000,"",IF(PPC!$D183="no",PPC!H183,""))</f>
        <v/>
      </c>
      <c r="E174" s="74" t="str">
        <f>IF(PPC!$I183&lt;40000,"",IF(PPC!$D183="no",PPC!C183,""))</f>
        <v/>
      </c>
      <c r="F174" s="84" t="str">
        <f>IF(PPC!$I183&lt;40000,"",IF(PPC!$D183="no",PPC!I183,""))</f>
        <v/>
      </c>
      <c r="G174" s="74" t="str">
        <f>IF(PPC!$I183&lt;40000,"",IF(PPC!$D183="no",PPC!K183,""))</f>
        <v/>
      </c>
      <c r="H174" s="74" t="str">
        <f>IF(PPC!$I183&lt;40000,"",IF(PPC!$D183="no",PPC!O183,""))</f>
        <v/>
      </c>
      <c r="I174" s="83" t="str">
        <f>IF(PPC!$I183&lt;40000,"",IF(PPC!$D183="no",PPC!M183,""))</f>
        <v/>
      </c>
      <c r="J174" s="83" t="str">
        <f>IF(PPC!$I183&lt;40000,"",IF(PPC!$D183="no",PPC!J183,""))</f>
        <v/>
      </c>
    </row>
    <row r="175" spans="1:10" ht="15.75" x14ac:dyDescent="0.2">
      <c r="A175" s="79" t="str">
        <f>IF(PPC!$I184&lt;40000,"",IF(B175="","",$B$2))</f>
        <v/>
      </c>
      <c r="B175" s="74" t="str">
        <f>IF(PPC!$I184&lt;40000,"",IF(PPC!$D184="no",PPC!E184,""))</f>
        <v/>
      </c>
      <c r="C175" s="74" t="str">
        <f>IF(PPC!$I184&lt;40000,"",IF(PPC!$D184="no",PPC!G184,""))</f>
        <v/>
      </c>
      <c r="D175" s="74" t="str">
        <f>IF(PPC!$I184&lt;40000,"",IF(PPC!$D184="no",PPC!H184,""))</f>
        <v/>
      </c>
      <c r="E175" s="74" t="str">
        <f>IF(PPC!$I184&lt;40000,"",IF(PPC!$D184="no",PPC!C184,""))</f>
        <v/>
      </c>
      <c r="F175" s="84" t="str">
        <f>IF(PPC!$I184&lt;40000,"",IF(PPC!$D184="no",PPC!I184,""))</f>
        <v/>
      </c>
      <c r="G175" s="74" t="str">
        <f>IF(PPC!$I184&lt;40000,"",IF(PPC!$D184="no",PPC!K184,""))</f>
        <v/>
      </c>
      <c r="H175" s="74" t="str">
        <f>IF(PPC!$I184&lt;40000,"",IF(PPC!$D184="no",PPC!O184,""))</f>
        <v/>
      </c>
      <c r="I175" s="83" t="str">
        <f>IF(PPC!$I184&lt;40000,"",IF(PPC!$D184="no",PPC!M184,""))</f>
        <v/>
      </c>
      <c r="J175" s="83" t="str">
        <f>IF(PPC!$I184&lt;40000,"",IF(PPC!$D184="no",PPC!J184,""))</f>
        <v/>
      </c>
    </row>
    <row r="176" spans="1:10" ht="15.75" x14ac:dyDescent="0.2">
      <c r="A176" s="79" t="str">
        <f>IF(PPC!$I185&lt;40000,"",IF(B176="","",$B$2))</f>
        <v/>
      </c>
      <c r="B176" s="74" t="str">
        <f>IF(PPC!$I185&lt;40000,"",IF(PPC!$D185="no",PPC!E185,""))</f>
        <v/>
      </c>
      <c r="C176" s="74" t="str">
        <f>IF(PPC!$I185&lt;40000,"",IF(PPC!$D185="no",PPC!G185,""))</f>
        <v/>
      </c>
      <c r="D176" s="74" t="str">
        <f>IF(PPC!$I185&lt;40000,"",IF(PPC!$D185="no",PPC!H185,""))</f>
        <v/>
      </c>
      <c r="E176" s="74" t="str">
        <f>IF(PPC!$I185&lt;40000,"",IF(PPC!$D185="no",PPC!C185,""))</f>
        <v/>
      </c>
      <c r="F176" s="84" t="str">
        <f>IF(PPC!$I185&lt;40000,"",IF(PPC!$D185="no",PPC!I185,""))</f>
        <v/>
      </c>
      <c r="G176" s="74" t="str">
        <f>IF(PPC!$I185&lt;40000,"",IF(PPC!$D185="no",PPC!K185,""))</f>
        <v/>
      </c>
      <c r="H176" s="74" t="str">
        <f>IF(PPC!$I185&lt;40000,"",IF(PPC!$D185="no",PPC!O185,""))</f>
        <v/>
      </c>
      <c r="I176" s="83" t="str">
        <f>IF(PPC!$I185&lt;40000,"",IF(PPC!$D185="no",PPC!M185,""))</f>
        <v/>
      </c>
      <c r="J176" s="83" t="str">
        <f>IF(PPC!$I185&lt;40000,"",IF(PPC!$D185="no",PPC!J185,""))</f>
        <v/>
      </c>
    </row>
    <row r="177" spans="1:10" ht="15.75" x14ac:dyDescent="0.2">
      <c r="A177" s="79" t="str">
        <f>IF(PPC!$I186&lt;40000,"",IF(B177="","",$B$2))</f>
        <v/>
      </c>
      <c r="B177" s="74" t="str">
        <f>IF(PPC!$I186&lt;40000,"",IF(PPC!$D186="no",PPC!E186,""))</f>
        <v/>
      </c>
      <c r="C177" s="74" t="str">
        <f>IF(PPC!$I186&lt;40000,"",IF(PPC!$D186="no",PPC!G186,""))</f>
        <v/>
      </c>
      <c r="D177" s="74" t="str">
        <f>IF(PPC!$I186&lt;40000,"",IF(PPC!$D186="no",PPC!H186,""))</f>
        <v/>
      </c>
      <c r="E177" s="74" t="str">
        <f>IF(PPC!$I186&lt;40000,"",IF(PPC!$D186="no",PPC!C186,""))</f>
        <v/>
      </c>
      <c r="F177" s="84" t="str">
        <f>IF(PPC!$I186&lt;40000,"",IF(PPC!$D186="no",PPC!I186,""))</f>
        <v/>
      </c>
      <c r="G177" s="74" t="str">
        <f>IF(PPC!$I186&lt;40000,"",IF(PPC!$D186="no",PPC!K186,""))</f>
        <v/>
      </c>
      <c r="H177" s="74" t="str">
        <f>IF(PPC!$I186&lt;40000,"",IF(PPC!$D186="no",PPC!O186,""))</f>
        <v/>
      </c>
      <c r="I177" s="83" t="str">
        <f>IF(PPC!$I186&lt;40000,"",IF(PPC!$D186="no",PPC!M186,""))</f>
        <v/>
      </c>
      <c r="J177" s="83" t="str">
        <f>IF(PPC!$I186&lt;40000,"",IF(PPC!$D186="no",PPC!J186,""))</f>
        <v/>
      </c>
    </row>
    <row r="178" spans="1:10" ht="15.75" x14ac:dyDescent="0.2">
      <c r="A178" s="79" t="str">
        <f>IF(PPC!$I187&lt;40000,"",IF(B178="","",$B$2))</f>
        <v/>
      </c>
      <c r="B178" s="74" t="str">
        <f>IF(PPC!$I187&lt;40000,"",IF(PPC!$D187="no",PPC!E187,""))</f>
        <v/>
      </c>
      <c r="C178" s="74" t="str">
        <f>IF(PPC!$I187&lt;40000,"",IF(PPC!$D187="no",PPC!G187,""))</f>
        <v/>
      </c>
      <c r="D178" s="74" t="str">
        <f>IF(PPC!$I187&lt;40000,"",IF(PPC!$D187="no",PPC!H187,""))</f>
        <v/>
      </c>
      <c r="E178" s="74" t="str">
        <f>IF(PPC!$I187&lt;40000,"",IF(PPC!$D187="no",PPC!C187,""))</f>
        <v/>
      </c>
      <c r="F178" s="84" t="str">
        <f>IF(PPC!$I187&lt;40000,"",IF(PPC!$D187="no",PPC!I187,""))</f>
        <v/>
      </c>
      <c r="G178" s="74" t="str">
        <f>IF(PPC!$I187&lt;40000,"",IF(PPC!$D187="no",PPC!K187,""))</f>
        <v/>
      </c>
      <c r="H178" s="74" t="str">
        <f>IF(PPC!$I187&lt;40000,"",IF(PPC!$D187="no",PPC!O187,""))</f>
        <v/>
      </c>
      <c r="I178" s="83" t="str">
        <f>IF(PPC!$I187&lt;40000,"",IF(PPC!$D187="no",PPC!M187,""))</f>
        <v/>
      </c>
      <c r="J178" s="83" t="str">
        <f>IF(PPC!$I187&lt;40000,"",IF(PPC!$D187="no",PPC!J187,""))</f>
        <v/>
      </c>
    </row>
    <row r="179" spans="1:10" ht="15.75" x14ac:dyDescent="0.2">
      <c r="A179" s="79" t="str">
        <f>IF(PPC!$I188&lt;40000,"",IF(B179="","",$B$2))</f>
        <v/>
      </c>
      <c r="B179" s="74" t="str">
        <f>IF(PPC!$I188&lt;40000,"",IF(PPC!$D188="no",PPC!E188,""))</f>
        <v/>
      </c>
      <c r="C179" s="74" t="str">
        <f>IF(PPC!$I188&lt;40000,"",IF(PPC!$D188="no",PPC!G188,""))</f>
        <v/>
      </c>
      <c r="D179" s="74" t="str">
        <f>IF(PPC!$I188&lt;40000,"",IF(PPC!$D188="no",PPC!H188,""))</f>
        <v/>
      </c>
      <c r="E179" s="74" t="str">
        <f>IF(PPC!$I188&lt;40000,"",IF(PPC!$D188="no",PPC!C188,""))</f>
        <v/>
      </c>
      <c r="F179" s="84" t="str">
        <f>IF(PPC!$I188&lt;40000,"",IF(PPC!$D188="no",PPC!I188,""))</f>
        <v/>
      </c>
      <c r="G179" s="74" t="str">
        <f>IF(PPC!$I188&lt;40000,"",IF(PPC!$D188="no",PPC!K188,""))</f>
        <v/>
      </c>
      <c r="H179" s="74" t="str">
        <f>IF(PPC!$I188&lt;40000,"",IF(PPC!$D188="no",PPC!O188,""))</f>
        <v/>
      </c>
      <c r="I179" s="83" t="str">
        <f>IF(PPC!$I188&lt;40000,"",IF(PPC!$D188="no",PPC!M188,""))</f>
        <v/>
      </c>
      <c r="J179" s="83" t="str">
        <f>IF(PPC!$I188&lt;40000,"",IF(PPC!$D188="no",PPC!J188,""))</f>
        <v/>
      </c>
    </row>
    <row r="180" spans="1:10" ht="15.75" x14ac:dyDescent="0.2">
      <c r="A180" s="79" t="str">
        <f>IF(PPC!$I189&lt;40000,"",IF(B180="","",$B$2))</f>
        <v/>
      </c>
      <c r="B180" s="74" t="str">
        <f>IF(PPC!$I189&lt;40000,"",IF(PPC!$D189="no",PPC!E189,""))</f>
        <v/>
      </c>
      <c r="C180" s="74" t="str">
        <f>IF(PPC!$I189&lt;40000,"",IF(PPC!$D189="no",PPC!G189,""))</f>
        <v/>
      </c>
      <c r="D180" s="74" t="str">
        <f>IF(PPC!$I189&lt;40000,"",IF(PPC!$D189="no",PPC!H189,""))</f>
        <v/>
      </c>
      <c r="E180" s="74" t="str">
        <f>IF(PPC!$I189&lt;40000,"",IF(PPC!$D189="no",PPC!C189,""))</f>
        <v/>
      </c>
      <c r="F180" s="84" t="str">
        <f>IF(PPC!$I189&lt;40000,"",IF(PPC!$D189="no",PPC!I189,""))</f>
        <v/>
      </c>
      <c r="G180" s="74" t="str">
        <f>IF(PPC!$I189&lt;40000,"",IF(PPC!$D189="no",PPC!K189,""))</f>
        <v/>
      </c>
      <c r="H180" s="74" t="str">
        <f>IF(PPC!$I189&lt;40000,"",IF(PPC!$D189="no",PPC!O189,""))</f>
        <v/>
      </c>
      <c r="I180" s="83" t="str">
        <f>IF(PPC!$I189&lt;40000,"",IF(PPC!$D189="no",PPC!M189,""))</f>
        <v/>
      </c>
      <c r="J180" s="83" t="str">
        <f>IF(PPC!$I189&lt;40000,"",IF(PPC!$D189="no",PPC!J189,""))</f>
        <v/>
      </c>
    </row>
    <row r="181" spans="1:10" ht="15.75" x14ac:dyDescent="0.2">
      <c r="A181" s="79" t="str">
        <f>IF(PPC!$I190&lt;40000,"",IF(B181="","",$B$2))</f>
        <v/>
      </c>
      <c r="B181" s="74" t="str">
        <f>IF(PPC!$I190&lt;40000,"",IF(PPC!$D190="no",PPC!E190,""))</f>
        <v/>
      </c>
      <c r="C181" s="74" t="str">
        <f>IF(PPC!$I190&lt;40000,"",IF(PPC!$D190="no",PPC!G190,""))</f>
        <v/>
      </c>
      <c r="D181" s="74" t="str">
        <f>IF(PPC!$I190&lt;40000,"",IF(PPC!$D190="no",PPC!H190,""))</f>
        <v/>
      </c>
      <c r="E181" s="74" t="str">
        <f>IF(PPC!$I190&lt;40000,"",IF(PPC!$D190="no",PPC!C190,""))</f>
        <v/>
      </c>
      <c r="F181" s="84" t="str">
        <f>IF(PPC!$I190&lt;40000,"",IF(PPC!$D190="no",PPC!I190,""))</f>
        <v/>
      </c>
      <c r="G181" s="74" t="str">
        <f>IF(PPC!$I190&lt;40000,"",IF(PPC!$D190="no",PPC!K190,""))</f>
        <v/>
      </c>
      <c r="H181" s="74" t="str">
        <f>IF(PPC!$I190&lt;40000,"",IF(PPC!$D190="no",PPC!O190,""))</f>
        <v/>
      </c>
      <c r="I181" s="83" t="str">
        <f>IF(PPC!$I190&lt;40000,"",IF(PPC!$D190="no",PPC!M190,""))</f>
        <v/>
      </c>
      <c r="J181" s="83" t="str">
        <f>IF(PPC!$I190&lt;40000,"",IF(PPC!$D190="no",PPC!J190,""))</f>
        <v/>
      </c>
    </row>
    <row r="182" spans="1:10" ht="15.75" x14ac:dyDescent="0.2">
      <c r="A182" s="79" t="str">
        <f>IF(PPC!$I191&lt;40000,"",IF(B182="","",$B$2))</f>
        <v/>
      </c>
      <c r="B182" s="74" t="str">
        <f>IF(PPC!$I191&lt;40000,"",IF(PPC!$D191="no",PPC!E191,""))</f>
        <v/>
      </c>
      <c r="C182" s="74" t="str">
        <f>IF(PPC!$I191&lt;40000,"",IF(PPC!$D191="no",PPC!G191,""))</f>
        <v/>
      </c>
      <c r="D182" s="74" t="str">
        <f>IF(PPC!$I191&lt;40000,"",IF(PPC!$D191="no",PPC!H191,""))</f>
        <v/>
      </c>
      <c r="E182" s="74" t="str">
        <f>IF(PPC!$I191&lt;40000,"",IF(PPC!$D191="no",PPC!C191,""))</f>
        <v/>
      </c>
      <c r="F182" s="84" t="str">
        <f>IF(PPC!$I191&lt;40000,"",IF(PPC!$D191="no",PPC!I191,""))</f>
        <v/>
      </c>
      <c r="G182" s="74" t="str">
        <f>IF(PPC!$I191&lt;40000,"",IF(PPC!$D191="no",PPC!K191,""))</f>
        <v/>
      </c>
      <c r="H182" s="74" t="str">
        <f>IF(PPC!$I191&lt;40000,"",IF(PPC!$D191="no",PPC!O191,""))</f>
        <v/>
      </c>
      <c r="I182" s="83" t="str">
        <f>IF(PPC!$I191&lt;40000,"",IF(PPC!$D191="no",PPC!M191,""))</f>
        <v/>
      </c>
      <c r="J182" s="83" t="str">
        <f>IF(PPC!$I191&lt;40000,"",IF(PPC!$D191="no",PPC!J191,""))</f>
        <v/>
      </c>
    </row>
    <row r="183" spans="1:10" ht="15.75" x14ac:dyDescent="0.2">
      <c r="A183" s="79" t="str">
        <f>IF(PPC!$I192&lt;40000,"",IF(B183="","",$B$2))</f>
        <v/>
      </c>
      <c r="B183" s="74" t="str">
        <f>IF(PPC!$I192&lt;40000,"",IF(PPC!$D192="no",PPC!E192,""))</f>
        <v/>
      </c>
      <c r="C183" s="74" t="str">
        <f>IF(PPC!$I192&lt;40000,"",IF(PPC!$D192="no",PPC!G192,""))</f>
        <v/>
      </c>
      <c r="D183" s="74" t="str">
        <f>IF(PPC!$I192&lt;40000,"",IF(PPC!$D192="no",PPC!H192,""))</f>
        <v/>
      </c>
      <c r="E183" s="74" t="str">
        <f>IF(PPC!$I192&lt;40000,"",IF(PPC!$D192="no",PPC!C192,""))</f>
        <v/>
      </c>
      <c r="F183" s="84" t="str">
        <f>IF(PPC!$I192&lt;40000,"",IF(PPC!$D192="no",PPC!I192,""))</f>
        <v/>
      </c>
      <c r="G183" s="74" t="str">
        <f>IF(PPC!$I192&lt;40000,"",IF(PPC!$D192="no",PPC!K192,""))</f>
        <v/>
      </c>
      <c r="H183" s="74" t="str">
        <f>IF(PPC!$I192&lt;40000,"",IF(PPC!$D192="no",PPC!O192,""))</f>
        <v/>
      </c>
      <c r="I183" s="83" t="str">
        <f>IF(PPC!$I192&lt;40000,"",IF(PPC!$D192="no",PPC!M192,""))</f>
        <v/>
      </c>
      <c r="J183" s="83" t="str">
        <f>IF(PPC!$I192&lt;40000,"",IF(PPC!$D192="no",PPC!J192,""))</f>
        <v/>
      </c>
    </row>
    <row r="184" spans="1:10" ht="15.75" x14ac:dyDescent="0.2">
      <c r="A184" s="79" t="str">
        <f>IF(PPC!$I193&lt;40000,"",IF(B184="","",$B$2))</f>
        <v/>
      </c>
      <c r="B184" s="74" t="str">
        <f>IF(PPC!$I193&lt;40000,"",IF(PPC!$D193="no",PPC!E193,""))</f>
        <v/>
      </c>
      <c r="C184" s="74" t="str">
        <f>IF(PPC!$I193&lt;40000,"",IF(PPC!$D193="no",PPC!G193,""))</f>
        <v/>
      </c>
      <c r="D184" s="74" t="str">
        <f>IF(PPC!$I193&lt;40000,"",IF(PPC!$D193="no",PPC!H193,""))</f>
        <v/>
      </c>
      <c r="E184" s="74" t="str">
        <f>IF(PPC!$I193&lt;40000,"",IF(PPC!$D193="no",PPC!C193,""))</f>
        <v/>
      </c>
      <c r="F184" s="84" t="str">
        <f>IF(PPC!$I193&lt;40000,"",IF(PPC!$D193="no",PPC!I193,""))</f>
        <v/>
      </c>
      <c r="G184" s="74" t="str">
        <f>IF(PPC!$I193&lt;40000,"",IF(PPC!$D193="no",PPC!K193,""))</f>
        <v/>
      </c>
      <c r="H184" s="74" t="str">
        <f>IF(PPC!$I193&lt;40000,"",IF(PPC!$D193="no",PPC!O193,""))</f>
        <v/>
      </c>
      <c r="I184" s="83" t="str">
        <f>IF(PPC!$I193&lt;40000,"",IF(PPC!$D193="no",PPC!M193,""))</f>
        <v/>
      </c>
      <c r="J184" s="83" t="str">
        <f>IF(PPC!$I193&lt;40000,"",IF(PPC!$D193="no",PPC!J193,""))</f>
        <v/>
      </c>
    </row>
    <row r="185" spans="1:10" ht="15.75" x14ac:dyDescent="0.2">
      <c r="A185" s="79" t="str">
        <f>IF(PPC!$I194&lt;40000,"",IF(B185="","",$B$2))</f>
        <v/>
      </c>
      <c r="B185" s="74" t="str">
        <f>IF(PPC!$I194&lt;40000,"",IF(PPC!$D194="no",PPC!E194,""))</f>
        <v/>
      </c>
      <c r="C185" s="74" t="str">
        <f>IF(PPC!$I194&lt;40000,"",IF(PPC!$D194="no",PPC!G194,""))</f>
        <v/>
      </c>
      <c r="D185" s="74" t="str">
        <f>IF(PPC!$I194&lt;40000,"",IF(PPC!$D194="no",PPC!H194,""))</f>
        <v/>
      </c>
      <c r="E185" s="74" t="str">
        <f>IF(PPC!$I194&lt;40000,"",IF(PPC!$D194="no",PPC!C194,""))</f>
        <v/>
      </c>
      <c r="F185" s="84" t="str">
        <f>IF(PPC!$I194&lt;40000,"",IF(PPC!$D194="no",PPC!I194,""))</f>
        <v/>
      </c>
      <c r="G185" s="74" t="str">
        <f>IF(PPC!$I194&lt;40000,"",IF(PPC!$D194="no",PPC!K194,""))</f>
        <v/>
      </c>
      <c r="H185" s="74" t="str">
        <f>IF(PPC!$I194&lt;40000,"",IF(PPC!$D194="no",PPC!O194,""))</f>
        <v/>
      </c>
      <c r="I185" s="83" t="str">
        <f>IF(PPC!$I194&lt;40000,"",IF(PPC!$D194="no",PPC!M194,""))</f>
        <v/>
      </c>
      <c r="J185" s="83" t="str">
        <f>IF(PPC!$I194&lt;40000,"",IF(PPC!$D194="no",PPC!J194,""))</f>
        <v/>
      </c>
    </row>
    <row r="186" spans="1:10" ht="15.75" x14ac:dyDescent="0.2">
      <c r="A186" s="79" t="str">
        <f>IF(PPC!$I195&lt;40000,"",IF(B186="","",$B$2))</f>
        <v/>
      </c>
      <c r="B186" s="74" t="str">
        <f>IF(PPC!$I195&lt;40000,"",IF(PPC!$D195="no",PPC!E195,""))</f>
        <v/>
      </c>
      <c r="C186" s="74" t="str">
        <f>IF(PPC!$I195&lt;40000,"",IF(PPC!$D195="no",PPC!G195,""))</f>
        <v/>
      </c>
      <c r="D186" s="74" t="str">
        <f>IF(PPC!$I195&lt;40000,"",IF(PPC!$D195="no",PPC!H195,""))</f>
        <v/>
      </c>
      <c r="E186" s="74" t="str">
        <f>IF(PPC!$I195&lt;40000,"",IF(PPC!$D195="no",PPC!C195,""))</f>
        <v/>
      </c>
      <c r="F186" s="84" t="str">
        <f>IF(PPC!$I195&lt;40000,"",IF(PPC!$D195="no",PPC!I195,""))</f>
        <v/>
      </c>
      <c r="G186" s="74" t="str">
        <f>IF(PPC!$I195&lt;40000,"",IF(PPC!$D195="no",PPC!K195,""))</f>
        <v/>
      </c>
      <c r="H186" s="74" t="str">
        <f>IF(PPC!$I195&lt;40000,"",IF(PPC!$D195="no",PPC!O195,""))</f>
        <v/>
      </c>
      <c r="I186" s="83" t="str">
        <f>IF(PPC!$I195&lt;40000,"",IF(PPC!$D195="no",PPC!M195,""))</f>
        <v/>
      </c>
      <c r="J186" s="83" t="str">
        <f>IF(PPC!$I195&lt;40000,"",IF(PPC!$D195="no",PPC!J195,""))</f>
        <v/>
      </c>
    </row>
    <row r="187" spans="1:10" ht="15.75" x14ac:dyDescent="0.2">
      <c r="A187" s="79" t="str">
        <f>IF(PPC!$I196&lt;40000,"",IF(B187="","",$B$2))</f>
        <v/>
      </c>
      <c r="B187" s="74" t="str">
        <f>IF(PPC!$I196&lt;40000,"",IF(PPC!$D196="no",PPC!E196,""))</f>
        <v/>
      </c>
      <c r="C187" s="74" t="str">
        <f>IF(PPC!$I196&lt;40000,"",IF(PPC!$D196="no",PPC!G196,""))</f>
        <v/>
      </c>
      <c r="D187" s="74" t="str">
        <f>IF(PPC!$I196&lt;40000,"",IF(PPC!$D196="no",PPC!H196,""))</f>
        <v/>
      </c>
      <c r="E187" s="74" t="str">
        <f>IF(PPC!$I196&lt;40000,"",IF(PPC!$D196="no",PPC!C196,""))</f>
        <v/>
      </c>
      <c r="F187" s="84" t="str">
        <f>IF(PPC!$I196&lt;40000,"",IF(PPC!$D196="no",PPC!I196,""))</f>
        <v/>
      </c>
      <c r="G187" s="74" t="str">
        <f>IF(PPC!$I196&lt;40000,"",IF(PPC!$D196="no",PPC!K196,""))</f>
        <v/>
      </c>
      <c r="H187" s="74" t="str">
        <f>IF(PPC!$I196&lt;40000,"",IF(PPC!$D196="no",PPC!O196,""))</f>
        <v/>
      </c>
      <c r="I187" s="83" t="str">
        <f>IF(PPC!$I196&lt;40000,"",IF(PPC!$D196="no",PPC!M196,""))</f>
        <v/>
      </c>
      <c r="J187" s="83" t="str">
        <f>IF(PPC!$I196&lt;40000,"",IF(PPC!$D196="no",PPC!J196,""))</f>
        <v/>
      </c>
    </row>
    <row r="188" spans="1:10" ht="15.75" x14ac:dyDescent="0.2">
      <c r="A188" s="79" t="str">
        <f>IF(PPC!$I197&lt;40000,"",IF(B188="","",$B$2))</f>
        <v/>
      </c>
      <c r="B188" s="74" t="str">
        <f>IF(PPC!$I197&lt;40000,"",IF(PPC!$D197="no",PPC!E197,""))</f>
        <v/>
      </c>
      <c r="C188" s="74" t="str">
        <f>IF(PPC!$I197&lt;40000,"",IF(PPC!$D197="no",PPC!G197,""))</f>
        <v/>
      </c>
      <c r="D188" s="74" t="str">
        <f>IF(PPC!$I197&lt;40000,"",IF(PPC!$D197="no",PPC!H197,""))</f>
        <v/>
      </c>
      <c r="E188" s="74" t="str">
        <f>IF(PPC!$I197&lt;40000,"",IF(PPC!$D197="no",PPC!C197,""))</f>
        <v/>
      </c>
      <c r="F188" s="84" t="str">
        <f>IF(PPC!$I197&lt;40000,"",IF(PPC!$D197="no",PPC!I197,""))</f>
        <v/>
      </c>
      <c r="G188" s="74" t="str">
        <f>IF(PPC!$I197&lt;40000,"",IF(PPC!$D197="no",PPC!K197,""))</f>
        <v/>
      </c>
      <c r="H188" s="74" t="str">
        <f>IF(PPC!$I197&lt;40000,"",IF(PPC!$D197="no",PPC!O197,""))</f>
        <v/>
      </c>
      <c r="I188" s="83" t="str">
        <f>IF(PPC!$I197&lt;40000,"",IF(PPC!$D197="no",PPC!M197,""))</f>
        <v/>
      </c>
      <c r="J188" s="83" t="str">
        <f>IF(PPC!$I197&lt;40000,"",IF(PPC!$D197="no",PPC!J197,""))</f>
        <v/>
      </c>
    </row>
    <row r="189" spans="1:10" ht="15.75" x14ac:dyDescent="0.2">
      <c r="A189" s="79" t="str">
        <f>IF(PPC!$I198&lt;40000,"",IF(B189="","",$B$2))</f>
        <v/>
      </c>
      <c r="B189" s="74" t="str">
        <f>IF(PPC!$I198&lt;40000,"",IF(PPC!$D198="no",PPC!E198,""))</f>
        <v/>
      </c>
      <c r="C189" s="74" t="str">
        <f>IF(PPC!$I198&lt;40000,"",IF(PPC!$D198="no",PPC!G198,""))</f>
        <v/>
      </c>
      <c r="D189" s="74" t="str">
        <f>IF(PPC!$I198&lt;40000,"",IF(PPC!$D198="no",PPC!H198,""))</f>
        <v/>
      </c>
      <c r="E189" s="74" t="str">
        <f>IF(PPC!$I198&lt;40000,"",IF(PPC!$D198="no",PPC!C198,""))</f>
        <v/>
      </c>
      <c r="F189" s="84" t="str">
        <f>IF(PPC!$I198&lt;40000,"",IF(PPC!$D198="no",PPC!I198,""))</f>
        <v/>
      </c>
      <c r="G189" s="74" t="str">
        <f>IF(PPC!$I198&lt;40000,"",IF(PPC!$D198="no",PPC!K198,""))</f>
        <v/>
      </c>
      <c r="H189" s="74" t="str">
        <f>IF(PPC!$I198&lt;40000,"",IF(PPC!$D198="no",PPC!O198,""))</f>
        <v/>
      </c>
      <c r="I189" s="83" t="str">
        <f>IF(PPC!$I198&lt;40000,"",IF(PPC!$D198="no",PPC!M198,""))</f>
        <v/>
      </c>
      <c r="J189" s="83" t="str">
        <f>IF(PPC!$I198&lt;40000,"",IF(PPC!$D198="no",PPC!J198,""))</f>
        <v/>
      </c>
    </row>
    <row r="190" spans="1:10" ht="15.75" x14ac:dyDescent="0.2">
      <c r="A190" s="79" t="str">
        <f>IF(PPC!$I199&lt;40000,"",IF(B190="","",$B$2))</f>
        <v/>
      </c>
      <c r="B190" s="74" t="str">
        <f>IF(PPC!$I199&lt;40000,"",IF(PPC!$D199="no",PPC!E199,""))</f>
        <v/>
      </c>
      <c r="C190" s="74" t="str">
        <f>IF(PPC!$I199&lt;40000,"",IF(PPC!$D199="no",PPC!G199,""))</f>
        <v/>
      </c>
      <c r="D190" s="74" t="str">
        <f>IF(PPC!$I199&lt;40000,"",IF(PPC!$D199="no",PPC!H199,""))</f>
        <v/>
      </c>
      <c r="E190" s="74" t="str">
        <f>IF(PPC!$I199&lt;40000,"",IF(PPC!$D199="no",PPC!C199,""))</f>
        <v/>
      </c>
      <c r="F190" s="84" t="str">
        <f>IF(PPC!$I199&lt;40000,"",IF(PPC!$D199="no",PPC!I199,""))</f>
        <v/>
      </c>
      <c r="G190" s="74" t="str">
        <f>IF(PPC!$I199&lt;40000,"",IF(PPC!$D199="no",PPC!K199,""))</f>
        <v/>
      </c>
      <c r="H190" s="74" t="str">
        <f>IF(PPC!$I199&lt;40000,"",IF(PPC!$D199="no",PPC!O199,""))</f>
        <v/>
      </c>
      <c r="I190" s="83" t="str">
        <f>IF(PPC!$I199&lt;40000,"",IF(PPC!$D199="no",PPC!M199,""))</f>
        <v/>
      </c>
      <c r="J190" s="83" t="str">
        <f>IF(PPC!$I199&lt;40000,"",IF(PPC!$D199="no",PPC!J199,""))</f>
        <v/>
      </c>
    </row>
    <row r="191" spans="1:10" ht="15.75" x14ac:dyDescent="0.2">
      <c r="A191" s="79" t="str">
        <f>IF(PPC!$I200&lt;40000,"",IF(B191="","",$B$2))</f>
        <v/>
      </c>
      <c r="B191" s="74" t="str">
        <f>IF(PPC!$I200&lt;40000,"",IF(PPC!$D200="no",PPC!E200,""))</f>
        <v/>
      </c>
      <c r="C191" s="74" t="str">
        <f>IF(PPC!$I200&lt;40000,"",IF(PPC!$D200="no",PPC!G200,""))</f>
        <v/>
      </c>
      <c r="D191" s="74" t="str">
        <f>IF(PPC!$I200&lt;40000,"",IF(PPC!$D200="no",PPC!H200,""))</f>
        <v/>
      </c>
      <c r="E191" s="74" t="str">
        <f>IF(PPC!$I200&lt;40000,"",IF(PPC!$D200="no",PPC!C200,""))</f>
        <v/>
      </c>
      <c r="F191" s="84" t="str">
        <f>IF(PPC!$I200&lt;40000,"",IF(PPC!$D200="no",PPC!I200,""))</f>
        <v/>
      </c>
      <c r="G191" s="74" t="str">
        <f>IF(PPC!$I200&lt;40000,"",IF(PPC!$D200="no",PPC!K200,""))</f>
        <v/>
      </c>
      <c r="H191" s="74" t="str">
        <f>IF(PPC!$I200&lt;40000,"",IF(PPC!$D200="no",PPC!O200,""))</f>
        <v/>
      </c>
      <c r="I191" s="83" t="str">
        <f>IF(PPC!$I200&lt;40000,"",IF(PPC!$D200="no",PPC!M200,""))</f>
        <v/>
      </c>
      <c r="J191" s="83" t="str">
        <f>IF(PPC!$I200&lt;40000,"",IF(PPC!$D200="no",PPC!J200,""))</f>
        <v/>
      </c>
    </row>
    <row r="192" spans="1:10" ht="15.75" x14ac:dyDescent="0.2">
      <c r="A192" s="79" t="str">
        <f>IF(PPC!$I201&lt;40000,"",IF(B192="","",$B$2))</f>
        <v/>
      </c>
      <c r="B192" s="74" t="str">
        <f>IF(PPC!$I201&lt;40000,"",IF(PPC!$D201="no",PPC!E201,""))</f>
        <v/>
      </c>
      <c r="C192" s="74" t="str">
        <f>IF(PPC!$I201&lt;40000,"",IF(PPC!$D201="no",PPC!G201,""))</f>
        <v/>
      </c>
      <c r="D192" s="74" t="str">
        <f>IF(PPC!$I201&lt;40000,"",IF(PPC!$D201="no",PPC!H201,""))</f>
        <v/>
      </c>
      <c r="E192" s="74" t="str">
        <f>IF(PPC!$I201&lt;40000,"",IF(PPC!$D201="no",PPC!C201,""))</f>
        <v/>
      </c>
      <c r="F192" s="84" t="str">
        <f>IF(PPC!$I201&lt;40000,"",IF(PPC!$D201="no",PPC!I201,""))</f>
        <v/>
      </c>
      <c r="G192" s="74" t="str">
        <f>IF(PPC!$I201&lt;40000,"",IF(PPC!$D201="no",PPC!K201,""))</f>
        <v/>
      </c>
      <c r="H192" s="74" t="str">
        <f>IF(PPC!$I201&lt;40000,"",IF(PPC!$D201="no",PPC!O201,""))</f>
        <v/>
      </c>
      <c r="I192" s="83" t="str">
        <f>IF(PPC!$I201&lt;40000,"",IF(PPC!$D201="no",PPC!M201,""))</f>
        <v/>
      </c>
      <c r="J192" s="83" t="str">
        <f>IF(PPC!$I201&lt;40000,"",IF(PPC!$D201="no",PPC!J201,""))</f>
        <v/>
      </c>
    </row>
    <row r="193" spans="1:10" ht="15.75" x14ac:dyDescent="0.2">
      <c r="A193" s="79" t="str">
        <f>IF(PPC!$I202&lt;40000,"",IF(B193="","",$B$2))</f>
        <v/>
      </c>
      <c r="B193" s="74" t="str">
        <f>IF(PPC!$I202&lt;40000,"",IF(PPC!$D202="no",PPC!E202,""))</f>
        <v/>
      </c>
      <c r="C193" s="74" t="str">
        <f>IF(PPC!$I202&lt;40000,"",IF(PPC!$D202="no",PPC!G202,""))</f>
        <v/>
      </c>
      <c r="D193" s="74" t="str">
        <f>IF(PPC!$I202&lt;40000,"",IF(PPC!$D202="no",PPC!H202,""))</f>
        <v/>
      </c>
      <c r="E193" s="74" t="str">
        <f>IF(PPC!$I202&lt;40000,"",IF(PPC!$D202="no",PPC!C202,""))</f>
        <v/>
      </c>
      <c r="F193" s="84" t="str">
        <f>IF(PPC!$I202&lt;40000,"",IF(PPC!$D202="no",PPC!I202,""))</f>
        <v/>
      </c>
      <c r="G193" s="74" t="str">
        <f>IF(PPC!$I202&lt;40000,"",IF(PPC!$D202="no",PPC!K202,""))</f>
        <v/>
      </c>
      <c r="H193" s="74" t="str">
        <f>IF(PPC!$I202&lt;40000,"",IF(PPC!$D202="no",PPC!O202,""))</f>
        <v/>
      </c>
      <c r="I193" s="83" t="str">
        <f>IF(PPC!$I202&lt;40000,"",IF(PPC!$D202="no",PPC!M202,""))</f>
        <v/>
      </c>
      <c r="J193" s="83" t="str">
        <f>IF(PPC!$I202&lt;40000,"",IF(PPC!$D202="no",PPC!J202,""))</f>
        <v/>
      </c>
    </row>
    <row r="194" spans="1:10" ht="15.75" x14ac:dyDescent="0.2">
      <c r="A194" s="79" t="str">
        <f>IF(PPC!$I203&lt;40000,"",IF(B194="","",$B$2))</f>
        <v/>
      </c>
      <c r="B194" s="74" t="str">
        <f>IF(PPC!$I203&lt;40000,"",IF(PPC!$D203="no",PPC!E203,""))</f>
        <v/>
      </c>
      <c r="C194" s="74" t="str">
        <f>IF(PPC!$I203&lt;40000,"",IF(PPC!$D203="no",PPC!G203,""))</f>
        <v/>
      </c>
      <c r="D194" s="74" t="str">
        <f>IF(PPC!$I203&lt;40000,"",IF(PPC!$D203="no",PPC!H203,""))</f>
        <v/>
      </c>
      <c r="E194" s="74" t="str">
        <f>IF(PPC!$I203&lt;40000,"",IF(PPC!$D203="no",PPC!C203,""))</f>
        <v/>
      </c>
      <c r="F194" s="84" t="str">
        <f>IF(PPC!$I203&lt;40000,"",IF(PPC!$D203="no",PPC!I203,""))</f>
        <v/>
      </c>
      <c r="G194" s="74" t="str">
        <f>IF(PPC!$I203&lt;40000,"",IF(PPC!$D203="no",PPC!K203,""))</f>
        <v/>
      </c>
      <c r="H194" s="74" t="str">
        <f>IF(PPC!$I203&lt;40000,"",IF(PPC!$D203="no",PPC!O203,""))</f>
        <v/>
      </c>
      <c r="I194" s="83" t="str">
        <f>IF(PPC!$I203&lt;40000,"",IF(PPC!$D203="no",PPC!M203,""))</f>
        <v/>
      </c>
      <c r="J194" s="83" t="str">
        <f>IF(PPC!$I203&lt;40000,"",IF(PPC!$D203="no",PPC!J203,""))</f>
        <v/>
      </c>
    </row>
    <row r="195" spans="1:10" ht="15.75" x14ac:dyDescent="0.2">
      <c r="A195" s="79" t="str">
        <f>IF(PPC!$I204&lt;40000,"",IF(B195="","",$B$2))</f>
        <v/>
      </c>
      <c r="B195" s="74" t="str">
        <f>IF(PPC!$I204&lt;40000,"",IF(PPC!$D204="no",PPC!E204,""))</f>
        <v/>
      </c>
      <c r="C195" s="74" t="str">
        <f>IF(PPC!$I204&lt;40000,"",IF(PPC!$D204="no",PPC!G204,""))</f>
        <v/>
      </c>
      <c r="D195" s="74" t="str">
        <f>IF(PPC!$I204&lt;40000,"",IF(PPC!$D204="no",PPC!H204,""))</f>
        <v/>
      </c>
      <c r="E195" s="74" t="str">
        <f>IF(PPC!$I204&lt;40000,"",IF(PPC!$D204="no",PPC!C204,""))</f>
        <v/>
      </c>
      <c r="F195" s="84" t="str">
        <f>IF(PPC!$I204&lt;40000,"",IF(PPC!$D204="no",PPC!I204,""))</f>
        <v/>
      </c>
      <c r="G195" s="74" t="str">
        <f>IF(PPC!$I204&lt;40000,"",IF(PPC!$D204="no",PPC!K204,""))</f>
        <v/>
      </c>
      <c r="H195" s="74" t="str">
        <f>IF(PPC!$I204&lt;40000,"",IF(PPC!$D204="no",PPC!O204,""))</f>
        <v/>
      </c>
      <c r="I195" s="83" t="str">
        <f>IF(PPC!$I204&lt;40000,"",IF(PPC!$D204="no",PPC!M204,""))</f>
        <v/>
      </c>
      <c r="J195" s="83" t="str">
        <f>IF(PPC!$I204&lt;40000,"",IF(PPC!$D204="no",PPC!J204,""))</f>
        <v/>
      </c>
    </row>
    <row r="196" spans="1:10" ht="15.75" x14ac:dyDescent="0.2">
      <c r="A196" s="79" t="str">
        <f>IF(PPC!$I205&lt;40000,"",IF(B196="","",$B$2))</f>
        <v/>
      </c>
      <c r="B196" s="74" t="str">
        <f>IF(PPC!$I205&lt;40000,"",IF(PPC!$D205="no",PPC!E205,""))</f>
        <v/>
      </c>
      <c r="C196" s="74" t="str">
        <f>IF(PPC!$I205&lt;40000,"",IF(PPC!$D205="no",PPC!G205,""))</f>
        <v/>
      </c>
      <c r="D196" s="74" t="str">
        <f>IF(PPC!$I205&lt;40000,"",IF(PPC!$D205="no",PPC!H205,""))</f>
        <v/>
      </c>
      <c r="E196" s="74" t="str">
        <f>IF(PPC!$I205&lt;40000,"",IF(PPC!$D205="no",PPC!C205,""))</f>
        <v/>
      </c>
      <c r="F196" s="84" t="str">
        <f>IF(PPC!$I205&lt;40000,"",IF(PPC!$D205="no",PPC!I205,""))</f>
        <v/>
      </c>
      <c r="G196" s="74" t="str">
        <f>IF(PPC!$I205&lt;40000,"",IF(PPC!$D205="no",PPC!K205,""))</f>
        <v/>
      </c>
      <c r="H196" s="74" t="str">
        <f>IF(PPC!$I205&lt;40000,"",IF(PPC!$D205="no",PPC!O205,""))</f>
        <v/>
      </c>
      <c r="I196" s="83" t="str">
        <f>IF(PPC!$I205&lt;40000,"",IF(PPC!$D205="no",PPC!M205,""))</f>
        <v/>
      </c>
      <c r="J196" s="83" t="str">
        <f>IF(PPC!$I205&lt;40000,"",IF(PPC!$D205="no",PPC!J205,""))</f>
        <v/>
      </c>
    </row>
    <row r="197" spans="1:10" ht="15.75" x14ac:dyDescent="0.2">
      <c r="A197" s="79" t="str">
        <f>IF(PPC!$I206&lt;40000,"",IF(B197="","",$B$2))</f>
        <v/>
      </c>
      <c r="B197" s="74" t="str">
        <f>IF(PPC!$I206&lt;40000,"",IF(PPC!$D206="no",PPC!E206,""))</f>
        <v/>
      </c>
      <c r="C197" s="74" t="str">
        <f>IF(PPC!$I206&lt;40000,"",IF(PPC!$D206="no",PPC!G206,""))</f>
        <v/>
      </c>
      <c r="D197" s="74" t="str">
        <f>IF(PPC!$I206&lt;40000,"",IF(PPC!$D206="no",PPC!H206,""))</f>
        <v/>
      </c>
      <c r="E197" s="74" t="str">
        <f>IF(PPC!$I206&lt;40000,"",IF(PPC!$D206="no",PPC!C206,""))</f>
        <v/>
      </c>
      <c r="F197" s="84" t="str">
        <f>IF(PPC!$I206&lt;40000,"",IF(PPC!$D206="no",PPC!I206,""))</f>
        <v/>
      </c>
      <c r="G197" s="74" t="str">
        <f>IF(PPC!$I206&lt;40000,"",IF(PPC!$D206="no",PPC!K206,""))</f>
        <v/>
      </c>
      <c r="H197" s="74" t="str">
        <f>IF(PPC!$I206&lt;40000,"",IF(PPC!$D206="no",PPC!O206,""))</f>
        <v/>
      </c>
      <c r="I197" s="83" t="str">
        <f>IF(PPC!$I206&lt;40000,"",IF(PPC!$D206="no",PPC!M206,""))</f>
        <v/>
      </c>
      <c r="J197" s="83" t="str">
        <f>IF(PPC!$I206&lt;40000,"",IF(PPC!$D206="no",PPC!J206,""))</f>
        <v/>
      </c>
    </row>
    <row r="198" spans="1:10" ht="15.75" x14ac:dyDescent="0.2">
      <c r="A198" s="79" t="str">
        <f>IF(PPC!$I207&lt;40000,"",IF(B198="","",$B$2))</f>
        <v/>
      </c>
      <c r="B198" s="74" t="str">
        <f>IF(PPC!$I207&lt;40000,"",IF(PPC!$D207="no",PPC!E207,""))</f>
        <v/>
      </c>
      <c r="C198" s="74" t="str">
        <f>IF(PPC!$I207&lt;40000,"",IF(PPC!$D207="no",PPC!G207,""))</f>
        <v/>
      </c>
      <c r="D198" s="74" t="str">
        <f>IF(PPC!$I207&lt;40000,"",IF(PPC!$D207="no",PPC!H207,""))</f>
        <v/>
      </c>
      <c r="E198" s="74" t="str">
        <f>IF(PPC!$I207&lt;40000,"",IF(PPC!$D207="no",PPC!C207,""))</f>
        <v/>
      </c>
      <c r="F198" s="84" t="str">
        <f>IF(PPC!$I207&lt;40000,"",IF(PPC!$D207="no",PPC!I207,""))</f>
        <v/>
      </c>
      <c r="G198" s="74" t="str">
        <f>IF(PPC!$I207&lt;40000,"",IF(PPC!$D207="no",PPC!K207,""))</f>
        <v/>
      </c>
      <c r="H198" s="74" t="str">
        <f>IF(PPC!$I207&lt;40000,"",IF(PPC!$D207="no",PPC!O207,""))</f>
        <v/>
      </c>
      <c r="I198" s="83" t="str">
        <f>IF(PPC!$I207&lt;40000,"",IF(PPC!$D207="no",PPC!M207,""))</f>
        <v/>
      </c>
      <c r="J198" s="83" t="str">
        <f>IF(PPC!$I207&lt;40000,"",IF(PPC!$D207="no",PPC!J207,""))</f>
        <v/>
      </c>
    </row>
    <row r="199" spans="1:10" ht="15.75" x14ac:dyDescent="0.2">
      <c r="A199" s="79" t="str">
        <f>IF(PPC!$I208&lt;40000,"",IF(B199="","",$B$2))</f>
        <v/>
      </c>
      <c r="B199" s="74" t="str">
        <f>IF(PPC!$I208&lt;40000,"",IF(PPC!$D208="no",PPC!E208,""))</f>
        <v/>
      </c>
      <c r="C199" s="74" t="str">
        <f>IF(PPC!$I208&lt;40000,"",IF(PPC!$D208="no",PPC!G208,""))</f>
        <v/>
      </c>
      <c r="D199" s="74" t="str">
        <f>IF(PPC!$I208&lt;40000,"",IF(PPC!$D208="no",PPC!H208,""))</f>
        <v/>
      </c>
      <c r="E199" s="74" t="str">
        <f>IF(PPC!$I208&lt;40000,"",IF(PPC!$D208="no",PPC!C208,""))</f>
        <v/>
      </c>
      <c r="F199" s="84" t="str">
        <f>IF(PPC!$I208&lt;40000,"",IF(PPC!$D208="no",PPC!I208,""))</f>
        <v/>
      </c>
      <c r="G199" s="74" t="str">
        <f>IF(PPC!$I208&lt;40000,"",IF(PPC!$D208="no",PPC!K208,""))</f>
        <v/>
      </c>
      <c r="H199" s="74" t="str">
        <f>IF(PPC!$I208&lt;40000,"",IF(PPC!$D208="no",PPC!O208,""))</f>
        <v/>
      </c>
      <c r="I199" s="83" t="str">
        <f>IF(PPC!$I208&lt;40000,"",IF(PPC!$D208="no",PPC!M208,""))</f>
        <v/>
      </c>
      <c r="J199" s="83" t="str">
        <f>IF(PPC!$I208&lt;40000,"",IF(PPC!$D208="no",PPC!J208,""))</f>
        <v/>
      </c>
    </row>
    <row r="200" spans="1:10" ht="15.75" x14ac:dyDescent="0.2">
      <c r="A200" s="79" t="str">
        <f>IF(PPC!$I209&lt;40000,"",IF(B200="","",$B$2))</f>
        <v/>
      </c>
      <c r="B200" s="74" t="str">
        <f>IF(PPC!$I209&lt;40000,"",IF(PPC!$D209="no",PPC!E209,""))</f>
        <v/>
      </c>
      <c r="C200" s="74" t="str">
        <f>IF(PPC!$I209&lt;40000,"",IF(PPC!$D209="no",PPC!G209,""))</f>
        <v/>
      </c>
      <c r="D200" s="74" t="str">
        <f>IF(PPC!$I209&lt;40000,"",IF(PPC!$D209="no",PPC!H209,""))</f>
        <v/>
      </c>
      <c r="E200" s="74" t="str">
        <f>IF(PPC!$I209&lt;40000,"",IF(PPC!$D209="no",PPC!C209,""))</f>
        <v/>
      </c>
      <c r="F200" s="84" t="str">
        <f>IF(PPC!$I209&lt;40000,"",IF(PPC!$D209="no",PPC!I209,""))</f>
        <v/>
      </c>
      <c r="G200" s="74" t="str">
        <f>IF(PPC!$I209&lt;40000,"",IF(PPC!$D209="no",PPC!K209,""))</f>
        <v/>
      </c>
      <c r="H200" s="74" t="str">
        <f>IF(PPC!$I209&lt;40000,"",IF(PPC!$D209="no",PPC!O209,""))</f>
        <v/>
      </c>
      <c r="I200" s="83" t="str">
        <f>IF(PPC!$I209&lt;40000,"",IF(PPC!$D209="no",PPC!M209,""))</f>
        <v/>
      </c>
      <c r="J200" s="83" t="str">
        <f>IF(PPC!$I209&lt;40000,"",IF(PPC!$D209="no",PPC!J209,""))</f>
        <v/>
      </c>
    </row>
    <row r="201" spans="1:10" ht="15.75" x14ac:dyDescent="0.2">
      <c r="A201" s="79" t="str">
        <f>IF(PPC!$I210&lt;40000,"",IF(B201="","",$B$2))</f>
        <v/>
      </c>
      <c r="B201" s="74" t="str">
        <f>IF(PPC!$I210&lt;40000,"",IF(PPC!$D210="no",PPC!E210,""))</f>
        <v/>
      </c>
      <c r="C201" s="74" t="str">
        <f>IF(PPC!$I210&lt;40000,"",IF(PPC!$D210="no",PPC!G210,""))</f>
        <v/>
      </c>
      <c r="D201" s="74" t="str">
        <f>IF(PPC!$I210&lt;40000,"",IF(PPC!$D210="no",PPC!H210,""))</f>
        <v/>
      </c>
      <c r="E201" s="74" t="str">
        <f>IF(PPC!$I210&lt;40000,"",IF(PPC!$D210="no",PPC!C210,""))</f>
        <v/>
      </c>
      <c r="F201" s="84" t="str">
        <f>IF(PPC!$I210&lt;40000,"",IF(PPC!$D210="no",PPC!I210,""))</f>
        <v/>
      </c>
      <c r="G201" s="74" t="str">
        <f>IF(PPC!$I210&lt;40000,"",IF(PPC!$D210="no",PPC!K210,""))</f>
        <v/>
      </c>
      <c r="H201" s="74" t="str">
        <f>IF(PPC!$I210&lt;40000,"",IF(PPC!$D210="no",PPC!O210,""))</f>
        <v/>
      </c>
      <c r="I201" s="83" t="str">
        <f>IF(PPC!$I210&lt;40000,"",IF(PPC!$D210="no",PPC!M210,""))</f>
        <v/>
      </c>
      <c r="J201" s="83" t="str">
        <f>IF(PPC!$I210&lt;40000,"",IF(PPC!$D210="no",PPC!J210,""))</f>
        <v/>
      </c>
    </row>
    <row r="202" spans="1:10" ht="15.75" x14ac:dyDescent="0.2">
      <c r="A202" s="79" t="str">
        <f>IF(PPC!$I211&lt;40000,"",IF(B202="","",$B$2))</f>
        <v/>
      </c>
      <c r="B202" s="74" t="str">
        <f>IF(PPC!$I211&lt;40000,"",IF(PPC!$D211="no",PPC!E211,""))</f>
        <v/>
      </c>
      <c r="C202" s="74" t="str">
        <f>IF(PPC!$I211&lt;40000,"",IF(PPC!$D211="no",PPC!G211,""))</f>
        <v/>
      </c>
      <c r="D202" s="74" t="str">
        <f>IF(PPC!$I211&lt;40000,"",IF(PPC!$D211="no",PPC!H211,""))</f>
        <v/>
      </c>
      <c r="E202" s="74" t="str">
        <f>IF(PPC!$I211&lt;40000,"",IF(PPC!$D211="no",PPC!C211,""))</f>
        <v/>
      </c>
      <c r="F202" s="84" t="str">
        <f>IF(PPC!$I211&lt;40000,"",IF(PPC!$D211="no",PPC!I211,""))</f>
        <v/>
      </c>
      <c r="G202" s="74" t="str">
        <f>IF(PPC!$I211&lt;40000,"",IF(PPC!$D211="no",PPC!K211,""))</f>
        <v/>
      </c>
      <c r="H202" s="74" t="str">
        <f>IF(PPC!$I211&lt;40000,"",IF(PPC!$D211="no",PPC!O211,""))</f>
        <v/>
      </c>
      <c r="I202" s="83" t="str">
        <f>IF(PPC!$I211&lt;40000,"",IF(PPC!$D211="no",PPC!M211,""))</f>
        <v/>
      </c>
      <c r="J202" s="83" t="str">
        <f>IF(PPC!$I211&lt;40000,"",IF(PPC!$D211="no",PPC!J211,""))</f>
        <v/>
      </c>
    </row>
    <row r="203" spans="1:10" ht="15.75" x14ac:dyDescent="0.2">
      <c r="A203" s="79" t="str">
        <f>IF(PPC!$I212&lt;40000,"",IF(B203="","",$B$2))</f>
        <v/>
      </c>
      <c r="B203" s="74" t="str">
        <f>IF(PPC!$I212&lt;40000,"",IF(PPC!$D212="no",PPC!E212,""))</f>
        <v/>
      </c>
      <c r="C203" s="74" t="str">
        <f>IF(PPC!$I212&lt;40000,"",IF(PPC!$D212="no",PPC!G212,""))</f>
        <v/>
      </c>
      <c r="D203" s="74" t="str">
        <f>IF(PPC!$I212&lt;40000,"",IF(PPC!$D212="no",PPC!H212,""))</f>
        <v/>
      </c>
      <c r="E203" s="74" t="str">
        <f>IF(PPC!$I212&lt;40000,"",IF(PPC!$D212="no",PPC!C212,""))</f>
        <v/>
      </c>
      <c r="F203" s="84" t="str">
        <f>IF(PPC!$I212&lt;40000,"",IF(PPC!$D212="no",PPC!I212,""))</f>
        <v/>
      </c>
      <c r="G203" s="74" t="str">
        <f>IF(PPC!$I212&lt;40000,"",IF(PPC!$D212="no",PPC!K212,""))</f>
        <v/>
      </c>
      <c r="H203" s="74" t="str">
        <f>IF(PPC!$I212&lt;40000,"",IF(PPC!$D212="no",PPC!O212,""))</f>
        <v/>
      </c>
      <c r="I203" s="83" t="str">
        <f>IF(PPC!$I212&lt;40000,"",IF(PPC!$D212="no",PPC!M212,""))</f>
        <v/>
      </c>
      <c r="J203" s="83" t="str">
        <f>IF(PPC!$I212&lt;40000,"",IF(PPC!$D212="no",PPC!J212,""))</f>
        <v/>
      </c>
    </row>
    <row r="204" spans="1:10" ht="15.75" x14ac:dyDescent="0.2">
      <c r="A204" s="79" t="str">
        <f>IF(PPC!$I213&lt;40000,"",IF(B204="","",$B$2))</f>
        <v/>
      </c>
      <c r="B204" s="74" t="str">
        <f>IF(PPC!$I213&lt;40000,"",IF(PPC!$D213="no",PPC!E213,""))</f>
        <v/>
      </c>
      <c r="C204" s="74" t="str">
        <f>IF(PPC!$I213&lt;40000,"",IF(PPC!$D213="no",PPC!G213,""))</f>
        <v/>
      </c>
      <c r="D204" s="74" t="str">
        <f>IF(PPC!$I213&lt;40000,"",IF(PPC!$D213="no",PPC!H213,""))</f>
        <v/>
      </c>
      <c r="E204" s="74" t="str">
        <f>IF(PPC!$I213&lt;40000,"",IF(PPC!$D213="no",PPC!C213,""))</f>
        <v/>
      </c>
      <c r="F204" s="84" t="str">
        <f>IF(PPC!$I213&lt;40000,"",IF(PPC!$D213="no",PPC!I213,""))</f>
        <v/>
      </c>
      <c r="G204" s="74" t="str">
        <f>IF(PPC!$I213&lt;40000,"",IF(PPC!$D213="no",PPC!K213,""))</f>
        <v/>
      </c>
      <c r="H204" s="74" t="str">
        <f>IF(PPC!$I213&lt;40000,"",IF(PPC!$D213="no",PPC!O213,""))</f>
        <v/>
      </c>
      <c r="I204" s="83" t="str">
        <f>IF(PPC!$I213&lt;40000,"",IF(PPC!$D213="no",PPC!M213,""))</f>
        <v/>
      </c>
      <c r="J204" s="83" t="str">
        <f>IF(PPC!$I213&lt;40000,"",IF(PPC!$D213="no",PPC!J213,""))</f>
        <v/>
      </c>
    </row>
    <row r="205" spans="1:10" ht="15.75" x14ac:dyDescent="0.2">
      <c r="A205" s="79" t="str">
        <f>IF(PPC!$I214&lt;40000,"",IF(B205="","",$B$2))</f>
        <v/>
      </c>
      <c r="B205" s="74" t="str">
        <f>IF(PPC!$I214&lt;40000,"",IF(PPC!$D214="no",PPC!E214,""))</f>
        <v/>
      </c>
      <c r="C205" s="74" t="str">
        <f>IF(PPC!$I214&lt;40000,"",IF(PPC!$D214="no",PPC!G214,""))</f>
        <v/>
      </c>
      <c r="D205" s="74" t="str">
        <f>IF(PPC!$I214&lt;40000,"",IF(PPC!$D214="no",PPC!H214,""))</f>
        <v/>
      </c>
      <c r="E205" s="74" t="str">
        <f>IF(PPC!$I214&lt;40000,"",IF(PPC!$D214="no",PPC!C214,""))</f>
        <v/>
      </c>
      <c r="F205" s="84" t="str">
        <f>IF(PPC!$I214&lt;40000,"",IF(PPC!$D214="no",PPC!I214,""))</f>
        <v/>
      </c>
      <c r="G205" s="74" t="str">
        <f>IF(PPC!$I214&lt;40000,"",IF(PPC!$D214="no",PPC!K214,""))</f>
        <v/>
      </c>
      <c r="H205" s="74" t="str">
        <f>IF(PPC!$I214&lt;40000,"",IF(PPC!$D214="no",PPC!O214,""))</f>
        <v/>
      </c>
      <c r="I205" s="83" t="str">
        <f>IF(PPC!$I214&lt;40000,"",IF(PPC!$D214="no",PPC!M214,""))</f>
        <v/>
      </c>
      <c r="J205" s="83" t="str">
        <f>IF(PPC!$I214&lt;40000,"",IF(PPC!$D214="no",PPC!J214,""))</f>
        <v/>
      </c>
    </row>
    <row r="206" spans="1:10" ht="15.75" x14ac:dyDescent="0.2">
      <c r="A206" s="79" t="str">
        <f>IF(PPC!$I215&lt;40000,"",IF(B206="","",$B$2))</f>
        <v/>
      </c>
      <c r="B206" s="74" t="str">
        <f>IF(PPC!$I215&lt;40000,"",IF(PPC!$D215="no",PPC!E215,""))</f>
        <v/>
      </c>
      <c r="C206" s="74" t="str">
        <f>IF(PPC!$I215&lt;40000,"",IF(PPC!$D215="no",PPC!G215,""))</f>
        <v/>
      </c>
      <c r="D206" s="74" t="str">
        <f>IF(PPC!$I215&lt;40000,"",IF(PPC!$D215="no",PPC!H215,""))</f>
        <v/>
      </c>
      <c r="E206" s="74" t="str">
        <f>IF(PPC!$I215&lt;40000,"",IF(PPC!$D215="no",PPC!C215,""))</f>
        <v/>
      </c>
      <c r="F206" s="84" t="str">
        <f>IF(PPC!$I215&lt;40000,"",IF(PPC!$D215="no",PPC!I215,""))</f>
        <v/>
      </c>
      <c r="G206" s="74" t="str">
        <f>IF(PPC!$I215&lt;40000,"",IF(PPC!$D215="no",PPC!K215,""))</f>
        <v/>
      </c>
      <c r="H206" s="74" t="str">
        <f>IF(PPC!$I215&lt;40000,"",IF(PPC!$D215="no",PPC!O215,""))</f>
        <v/>
      </c>
      <c r="I206" s="83" t="str">
        <f>IF(PPC!$I215&lt;40000,"",IF(PPC!$D215="no",PPC!M215,""))</f>
        <v/>
      </c>
      <c r="J206" s="83" t="str">
        <f>IF(PPC!$I215&lt;40000,"",IF(PPC!$D215="no",PPC!J215,""))</f>
        <v/>
      </c>
    </row>
    <row r="207" spans="1:10" ht="15.75" x14ac:dyDescent="0.2">
      <c r="A207" s="79" t="str">
        <f>IF(PPC!$I216&lt;40000,"",IF(B207="","",$B$2))</f>
        <v/>
      </c>
      <c r="B207" s="74" t="str">
        <f>IF(PPC!$I216&lt;40000,"",IF(PPC!$D216="no",PPC!E216,""))</f>
        <v/>
      </c>
      <c r="C207" s="74" t="str">
        <f>IF(PPC!$I216&lt;40000,"",IF(PPC!$D216="no",PPC!G216,""))</f>
        <v/>
      </c>
      <c r="D207" s="74" t="str">
        <f>IF(PPC!$I216&lt;40000,"",IF(PPC!$D216="no",PPC!H216,""))</f>
        <v/>
      </c>
      <c r="E207" s="74" t="str">
        <f>IF(PPC!$I216&lt;40000,"",IF(PPC!$D216="no",PPC!C216,""))</f>
        <v/>
      </c>
      <c r="F207" s="84" t="str">
        <f>IF(PPC!$I216&lt;40000,"",IF(PPC!$D216="no",PPC!I216,""))</f>
        <v/>
      </c>
      <c r="G207" s="74" t="str">
        <f>IF(PPC!$I216&lt;40000,"",IF(PPC!$D216="no",PPC!K216,""))</f>
        <v/>
      </c>
      <c r="H207" s="74" t="str">
        <f>IF(PPC!$I216&lt;40000,"",IF(PPC!$D216="no",PPC!O216,""))</f>
        <v/>
      </c>
      <c r="I207" s="83" t="str">
        <f>IF(PPC!$I216&lt;40000,"",IF(PPC!$D216="no",PPC!M216,""))</f>
        <v/>
      </c>
      <c r="J207" s="83" t="str">
        <f>IF(PPC!$I216&lt;40000,"",IF(PPC!$D216="no",PPC!J216,""))</f>
        <v/>
      </c>
    </row>
    <row r="208" spans="1:10" ht="15.75" x14ac:dyDescent="0.2">
      <c r="A208" s="79" t="str">
        <f>IF(PPC!$I217&lt;40000,"",IF(B208="","",$B$2))</f>
        <v/>
      </c>
      <c r="B208" s="74" t="str">
        <f>IF(PPC!$I217&lt;40000,"",IF(PPC!$D217="no",PPC!E217,""))</f>
        <v/>
      </c>
      <c r="C208" s="74" t="str">
        <f>IF(PPC!$I217&lt;40000,"",IF(PPC!$D217="no",PPC!G217,""))</f>
        <v/>
      </c>
      <c r="D208" s="74" t="str">
        <f>IF(PPC!$I217&lt;40000,"",IF(PPC!$D217="no",PPC!H217,""))</f>
        <v/>
      </c>
      <c r="E208" s="74" t="str">
        <f>IF(PPC!$I217&lt;40000,"",IF(PPC!$D217="no",PPC!C217,""))</f>
        <v/>
      </c>
      <c r="F208" s="84" t="str">
        <f>IF(PPC!$I217&lt;40000,"",IF(PPC!$D217="no",PPC!I217,""))</f>
        <v/>
      </c>
      <c r="G208" s="74" t="str">
        <f>IF(PPC!$I217&lt;40000,"",IF(PPC!$D217="no",PPC!K217,""))</f>
        <v/>
      </c>
      <c r="H208" s="74" t="str">
        <f>IF(PPC!$I217&lt;40000,"",IF(PPC!$D217="no",PPC!O217,""))</f>
        <v/>
      </c>
      <c r="I208" s="83" t="str">
        <f>IF(PPC!$I217&lt;40000,"",IF(PPC!$D217="no",PPC!M217,""))</f>
        <v/>
      </c>
      <c r="J208" s="83" t="str">
        <f>IF(PPC!$I217&lt;40000,"",IF(PPC!$D217="no",PPC!J217,""))</f>
        <v/>
      </c>
    </row>
    <row r="209" spans="1:10" ht="15.75" x14ac:dyDescent="0.2">
      <c r="A209" s="79" t="str">
        <f>IF(PPC!$I218&lt;40000,"",IF(B209="","",$B$2))</f>
        <v/>
      </c>
      <c r="B209" s="74" t="str">
        <f>IF(PPC!$I218&lt;40000,"",IF(PPC!$D218="no",PPC!E218,""))</f>
        <v/>
      </c>
      <c r="C209" s="74" t="str">
        <f>IF(PPC!$I218&lt;40000,"",IF(PPC!$D218="no",PPC!G218,""))</f>
        <v/>
      </c>
      <c r="D209" s="74" t="str">
        <f>IF(PPC!$I218&lt;40000,"",IF(PPC!$D218="no",PPC!H218,""))</f>
        <v/>
      </c>
      <c r="E209" s="74" t="str">
        <f>IF(PPC!$I218&lt;40000,"",IF(PPC!$D218="no",PPC!C218,""))</f>
        <v/>
      </c>
      <c r="F209" s="84" t="str">
        <f>IF(PPC!$I218&lt;40000,"",IF(PPC!$D218="no",PPC!I218,""))</f>
        <v/>
      </c>
      <c r="G209" s="74" t="str">
        <f>IF(PPC!$I218&lt;40000,"",IF(PPC!$D218="no",PPC!K218,""))</f>
        <v/>
      </c>
      <c r="H209" s="74" t="str">
        <f>IF(PPC!$I218&lt;40000,"",IF(PPC!$D218="no",PPC!O218,""))</f>
        <v/>
      </c>
      <c r="I209" s="83" t="str">
        <f>IF(PPC!$I218&lt;40000,"",IF(PPC!$D218="no",PPC!M218,""))</f>
        <v/>
      </c>
      <c r="J209" s="83" t="str">
        <f>IF(PPC!$I218&lt;40000,"",IF(PPC!$D218="no",PPC!J218,""))</f>
        <v/>
      </c>
    </row>
    <row r="210" spans="1:10" ht="15.75" x14ac:dyDescent="0.2">
      <c r="A210" s="79" t="str">
        <f>IF(PPC!$I219&lt;40000,"",IF(B210="","",$B$2))</f>
        <v/>
      </c>
      <c r="B210" s="74" t="str">
        <f>IF(PPC!$I219&lt;40000,"",IF(PPC!$D219="no",PPC!E219,""))</f>
        <v/>
      </c>
      <c r="C210" s="74" t="str">
        <f>IF(PPC!$I219&lt;40000,"",IF(PPC!$D219="no",PPC!G219,""))</f>
        <v/>
      </c>
      <c r="D210" s="74" t="str">
        <f>IF(PPC!$I219&lt;40000,"",IF(PPC!$D219="no",PPC!H219,""))</f>
        <v/>
      </c>
      <c r="E210" s="74" t="str">
        <f>IF(PPC!$I219&lt;40000,"",IF(PPC!$D219="no",PPC!C219,""))</f>
        <v/>
      </c>
      <c r="F210" s="84" t="str">
        <f>IF(PPC!$I219&lt;40000,"",IF(PPC!$D219="no",PPC!I219,""))</f>
        <v/>
      </c>
      <c r="G210" s="74" t="str">
        <f>IF(PPC!$I219&lt;40000,"",IF(PPC!$D219="no",PPC!K219,""))</f>
        <v/>
      </c>
      <c r="H210" s="74" t="str">
        <f>IF(PPC!$I219&lt;40000,"",IF(PPC!$D219="no",PPC!O219,""))</f>
        <v/>
      </c>
      <c r="I210" s="83" t="str">
        <f>IF(PPC!$I219&lt;40000,"",IF(PPC!$D219="no",PPC!M219,""))</f>
        <v/>
      </c>
      <c r="J210" s="83" t="str">
        <f>IF(PPC!$I219&lt;40000,"",IF(PPC!$D219="no",PPC!J219,""))</f>
        <v/>
      </c>
    </row>
    <row r="211" spans="1:10" ht="15.75" x14ac:dyDescent="0.2">
      <c r="A211" s="79" t="str">
        <f>IF(PPC!$I220&lt;40000,"",IF(B211="","",$B$2))</f>
        <v/>
      </c>
      <c r="B211" s="74" t="str">
        <f>IF(PPC!$I220&lt;40000,"",IF(PPC!$D220="no",PPC!E220,""))</f>
        <v/>
      </c>
      <c r="C211" s="74" t="str">
        <f>IF(PPC!$I220&lt;40000,"",IF(PPC!$D220="no",PPC!G220,""))</f>
        <v/>
      </c>
      <c r="D211" s="74" t="str">
        <f>IF(PPC!$I220&lt;40000,"",IF(PPC!$D220="no",PPC!H220,""))</f>
        <v/>
      </c>
      <c r="E211" s="74" t="str">
        <f>IF(PPC!$I220&lt;40000,"",IF(PPC!$D220="no",PPC!C220,""))</f>
        <v/>
      </c>
      <c r="F211" s="84" t="str">
        <f>IF(PPC!$I220&lt;40000,"",IF(PPC!$D220="no",PPC!I220,""))</f>
        <v/>
      </c>
      <c r="G211" s="74" t="str">
        <f>IF(PPC!$I220&lt;40000,"",IF(PPC!$D220="no",PPC!K220,""))</f>
        <v/>
      </c>
      <c r="H211" s="74" t="str">
        <f>IF(PPC!$I220&lt;40000,"",IF(PPC!$D220="no",PPC!O220,""))</f>
        <v/>
      </c>
      <c r="I211" s="83" t="str">
        <f>IF(PPC!$I220&lt;40000,"",IF(PPC!$D220="no",PPC!M220,""))</f>
        <v/>
      </c>
      <c r="J211" s="83" t="str">
        <f>IF(PPC!$I220&lt;40000,"",IF(PPC!$D220="no",PPC!J220,""))</f>
        <v/>
      </c>
    </row>
    <row r="212" spans="1:10" ht="15.75" x14ac:dyDescent="0.2">
      <c r="A212" s="79" t="str">
        <f>IF(PPC!$I221&lt;40000,"",IF(B212="","",$B$2))</f>
        <v/>
      </c>
      <c r="B212" s="74" t="str">
        <f>IF(PPC!$I221&lt;40000,"",IF(PPC!$D221="no",PPC!E221,""))</f>
        <v/>
      </c>
      <c r="C212" s="74" t="str">
        <f>IF(PPC!$I221&lt;40000,"",IF(PPC!$D221="no",PPC!G221,""))</f>
        <v/>
      </c>
      <c r="D212" s="74" t="str">
        <f>IF(PPC!$I221&lt;40000,"",IF(PPC!$D221="no",PPC!H221,""))</f>
        <v/>
      </c>
      <c r="E212" s="74" t="str">
        <f>IF(PPC!$I221&lt;40000,"",IF(PPC!$D221="no",PPC!C221,""))</f>
        <v/>
      </c>
      <c r="F212" s="84" t="str">
        <f>IF(PPC!$I221&lt;40000,"",IF(PPC!$D221="no",PPC!I221,""))</f>
        <v/>
      </c>
      <c r="G212" s="74" t="str">
        <f>IF(PPC!$I221&lt;40000,"",IF(PPC!$D221="no",PPC!K221,""))</f>
        <v/>
      </c>
      <c r="H212" s="74" t="str">
        <f>IF(PPC!$I221&lt;40000,"",IF(PPC!$D221="no",PPC!O221,""))</f>
        <v/>
      </c>
      <c r="I212" s="83" t="str">
        <f>IF(PPC!$I221&lt;40000,"",IF(PPC!$D221="no",PPC!M221,""))</f>
        <v/>
      </c>
      <c r="J212" s="83" t="str">
        <f>IF(PPC!$I221&lt;40000,"",IF(PPC!$D221="no",PPC!J221,""))</f>
        <v/>
      </c>
    </row>
    <row r="213" spans="1:10" ht="15.75" x14ac:dyDescent="0.2">
      <c r="A213" s="79" t="str">
        <f>IF(PPC!$I222&lt;40000,"",IF(B213="","",$B$2))</f>
        <v/>
      </c>
      <c r="B213" s="74" t="str">
        <f>IF(PPC!$I222&lt;40000,"",IF(PPC!$D222="no",PPC!E222,""))</f>
        <v/>
      </c>
      <c r="C213" s="74" t="str">
        <f>IF(PPC!$I222&lt;40000,"",IF(PPC!$D222="no",PPC!G222,""))</f>
        <v/>
      </c>
      <c r="D213" s="74" t="str">
        <f>IF(PPC!$I222&lt;40000,"",IF(PPC!$D222="no",PPC!H222,""))</f>
        <v/>
      </c>
      <c r="E213" s="74" t="str">
        <f>IF(PPC!$I222&lt;40000,"",IF(PPC!$D222="no",PPC!C222,""))</f>
        <v/>
      </c>
      <c r="F213" s="84" t="str">
        <f>IF(PPC!$I222&lt;40000,"",IF(PPC!$D222="no",PPC!I222,""))</f>
        <v/>
      </c>
      <c r="G213" s="74" t="str">
        <f>IF(PPC!$I222&lt;40000,"",IF(PPC!$D222="no",PPC!K222,""))</f>
        <v/>
      </c>
      <c r="H213" s="74" t="str">
        <f>IF(PPC!$I222&lt;40000,"",IF(PPC!$D222="no",PPC!O222,""))</f>
        <v/>
      </c>
      <c r="I213" s="83" t="str">
        <f>IF(PPC!$I222&lt;40000,"",IF(PPC!$D222="no",PPC!M222,""))</f>
        <v/>
      </c>
      <c r="J213" s="83" t="str">
        <f>IF(PPC!$I222&lt;40000,"",IF(PPC!$D222="no",PPC!J222,""))</f>
        <v/>
      </c>
    </row>
    <row r="214" spans="1:10" ht="15.75" x14ac:dyDescent="0.2">
      <c r="A214" s="79" t="str">
        <f>IF(PPC!$I223&lt;40000,"",IF(B214="","",$B$2))</f>
        <v/>
      </c>
      <c r="B214" s="74" t="str">
        <f>IF(PPC!$I223&lt;40000,"",IF(PPC!$D223="no",PPC!E223,""))</f>
        <v/>
      </c>
      <c r="C214" s="74" t="str">
        <f>IF(PPC!$I223&lt;40000,"",IF(PPC!$D223="no",PPC!G223,""))</f>
        <v/>
      </c>
      <c r="D214" s="74" t="str">
        <f>IF(PPC!$I223&lt;40000,"",IF(PPC!$D223="no",PPC!H223,""))</f>
        <v/>
      </c>
      <c r="E214" s="74" t="str">
        <f>IF(PPC!$I223&lt;40000,"",IF(PPC!$D223="no",PPC!C223,""))</f>
        <v/>
      </c>
      <c r="F214" s="84" t="str">
        <f>IF(PPC!$I223&lt;40000,"",IF(PPC!$D223="no",PPC!I223,""))</f>
        <v/>
      </c>
      <c r="G214" s="74" t="str">
        <f>IF(PPC!$I223&lt;40000,"",IF(PPC!$D223="no",PPC!K223,""))</f>
        <v/>
      </c>
      <c r="H214" s="74" t="str">
        <f>IF(PPC!$I223&lt;40000,"",IF(PPC!$D223="no",PPC!O223,""))</f>
        <v/>
      </c>
      <c r="I214" s="83" t="str">
        <f>IF(PPC!$I223&lt;40000,"",IF(PPC!$D223="no",PPC!M223,""))</f>
        <v/>
      </c>
      <c r="J214" s="83" t="str">
        <f>IF(PPC!$I223&lt;40000,"",IF(PPC!$D223="no",PPC!J223,""))</f>
        <v/>
      </c>
    </row>
    <row r="215" spans="1:10" ht="15.75" x14ac:dyDescent="0.2">
      <c r="A215" s="79" t="str">
        <f>IF(PPC!$I224&lt;40000,"",IF(B215="","",$B$2))</f>
        <v/>
      </c>
      <c r="B215" s="74" t="str">
        <f>IF(PPC!$I224&lt;40000,"",IF(PPC!$D224="no",PPC!E224,""))</f>
        <v/>
      </c>
      <c r="C215" s="74" t="str">
        <f>IF(PPC!$I224&lt;40000,"",IF(PPC!$D224="no",PPC!G224,""))</f>
        <v/>
      </c>
      <c r="D215" s="74" t="str">
        <f>IF(PPC!$I224&lt;40000,"",IF(PPC!$D224="no",PPC!H224,""))</f>
        <v/>
      </c>
      <c r="E215" s="74" t="str">
        <f>IF(PPC!$I224&lt;40000,"",IF(PPC!$D224="no",PPC!C224,""))</f>
        <v/>
      </c>
      <c r="F215" s="84" t="str">
        <f>IF(PPC!$I224&lt;40000,"",IF(PPC!$D224="no",PPC!I224,""))</f>
        <v/>
      </c>
      <c r="G215" s="74" t="str">
        <f>IF(PPC!$I224&lt;40000,"",IF(PPC!$D224="no",PPC!K224,""))</f>
        <v/>
      </c>
      <c r="H215" s="74" t="str">
        <f>IF(PPC!$I224&lt;40000,"",IF(PPC!$D224="no",PPC!O224,""))</f>
        <v/>
      </c>
      <c r="I215" s="83" t="str">
        <f>IF(PPC!$I224&lt;40000,"",IF(PPC!$D224="no",PPC!M224,""))</f>
        <v/>
      </c>
      <c r="J215" s="83" t="str">
        <f>IF(PPC!$I224&lt;40000,"",IF(PPC!$D224="no",PPC!J224,""))</f>
        <v/>
      </c>
    </row>
    <row r="216" spans="1:10" ht="15.75" x14ac:dyDescent="0.2">
      <c r="A216" s="79" t="str">
        <f>IF(PPC!$I225&lt;40000,"",IF(B216="","",$B$2))</f>
        <v/>
      </c>
      <c r="B216" s="74" t="str">
        <f>IF(PPC!$I225&lt;40000,"",IF(PPC!$D225="no",PPC!E225,""))</f>
        <v/>
      </c>
      <c r="C216" s="74" t="str">
        <f>IF(PPC!$I225&lt;40000,"",IF(PPC!$D225="no",PPC!G225,""))</f>
        <v/>
      </c>
      <c r="D216" s="74" t="str">
        <f>IF(PPC!$I225&lt;40000,"",IF(PPC!$D225="no",PPC!H225,""))</f>
        <v/>
      </c>
      <c r="E216" s="74" t="str">
        <f>IF(PPC!$I225&lt;40000,"",IF(PPC!$D225="no",PPC!C225,""))</f>
        <v/>
      </c>
      <c r="F216" s="84" t="str">
        <f>IF(PPC!$I225&lt;40000,"",IF(PPC!$D225="no",PPC!I225,""))</f>
        <v/>
      </c>
      <c r="G216" s="74" t="str">
        <f>IF(PPC!$I225&lt;40000,"",IF(PPC!$D225="no",PPC!K225,""))</f>
        <v/>
      </c>
      <c r="H216" s="74" t="str">
        <f>IF(PPC!$I225&lt;40000,"",IF(PPC!$D225="no",PPC!O225,""))</f>
        <v/>
      </c>
      <c r="I216" s="83" t="str">
        <f>IF(PPC!$I225&lt;40000,"",IF(PPC!$D225="no",PPC!M225,""))</f>
        <v/>
      </c>
      <c r="J216" s="83" t="str">
        <f>IF(PPC!$I225&lt;40000,"",IF(PPC!$D225="no",PPC!J225,""))</f>
        <v/>
      </c>
    </row>
    <row r="217" spans="1:10" ht="15.75" x14ac:dyDescent="0.2">
      <c r="A217" s="79" t="str">
        <f>IF(PPC!$I226&lt;40000,"",IF(B217="","",$B$2))</f>
        <v/>
      </c>
      <c r="B217" s="74" t="str">
        <f>IF(PPC!$I226&lt;40000,"",IF(PPC!$D226="no",PPC!E226,""))</f>
        <v/>
      </c>
      <c r="C217" s="74" t="str">
        <f>IF(PPC!$I226&lt;40000,"",IF(PPC!$D226="no",PPC!G226,""))</f>
        <v/>
      </c>
      <c r="D217" s="74" t="str">
        <f>IF(PPC!$I226&lt;40000,"",IF(PPC!$D226="no",PPC!H226,""))</f>
        <v/>
      </c>
      <c r="E217" s="74" t="str">
        <f>IF(PPC!$I226&lt;40000,"",IF(PPC!$D226="no",PPC!C226,""))</f>
        <v/>
      </c>
      <c r="F217" s="84" t="str">
        <f>IF(PPC!$I226&lt;40000,"",IF(PPC!$D226="no",PPC!I226,""))</f>
        <v/>
      </c>
      <c r="G217" s="74" t="str">
        <f>IF(PPC!$I226&lt;40000,"",IF(PPC!$D226="no",PPC!K226,""))</f>
        <v/>
      </c>
      <c r="H217" s="74" t="str">
        <f>IF(PPC!$I226&lt;40000,"",IF(PPC!$D226="no",PPC!O226,""))</f>
        <v/>
      </c>
      <c r="I217" s="83" t="str">
        <f>IF(PPC!$I226&lt;40000,"",IF(PPC!$D226="no",PPC!M226,""))</f>
        <v/>
      </c>
      <c r="J217" s="83" t="str">
        <f>IF(PPC!$I226&lt;40000,"",IF(PPC!$D226="no",PPC!J226,""))</f>
        <v/>
      </c>
    </row>
    <row r="218" spans="1:10" ht="15.75" x14ac:dyDescent="0.2">
      <c r="A218" s="79" t="str">
        <f>IF(PPC!$I227&lt;40000,"",IF(B218="","",$B$2))</f>
        <v/>
      </c>
      <c r="B218" s="74" t="str">
        <f>IF(PPC!$I227&lt;40000,"",IF(PPC!$D227="no",PPC!E227,""))</f>
        <v/>
      </c>
      <c r="C218" s="74" t="str">
        <f>IF(PPC!$I227&lt;40000,"",IF(PPC!$D227="no",PPC!G227,""))</f>
        <v/>
      </c>
      <c r="D218" s="74" t="str">
        <f>IF(PPC!$I227&lt;40000,"",IF(PPC!$D227="no",PPC!H227,""))</f>
        <v/>
      </c>
      <c r="E218" s="74" t="str">
        <f>IF(PPC!$I227&lt;40000,"",IF(PPC!$D227="no",PPC!C227,""))</f>
        <v/>
      </c>
      <c r="F218" s="84" t="str">
        <f>IF(PPC!$I227&lt;40000,"",IF(PPC!$D227="no",PPC!I227,""))</f>
        <v/>
      </c>
      <c r="G218" s="74" t="str">
        <f>IF(PPC!$I227&lt;40000,"",IF(PPC!$D227="no",PPC!K227,""))</f>
        <v/>
      </c>
      <c r="H218" s="74" t="str">
        <f>IF(PPC!$I227&lt;40000,"",IF(PPC!$D227="no",PPC!O227,""))</f>
        <v/>
      </c>
      <c r="I218" s="83" t="str">
        <f>IF(PPC!$I227&lt;40000,"",IF(PPC!$D227="no",PPC!M227,""))</f>
        <v/>
      </c>
      <c r="J218" s="83" t="str">
        <f>IF(PPC!$I227&lt;40000,"",IF(PPC!$D227="no",PPC!J227,""))</f>
        <v/>
      </c>
    </row>
    <row r="219" spans="1:10" ht="15.75" x14ac:dyDescent="0.2">
      <c r="A219" s="79" t="str">
        <f>IF(PPC!$I228&lt;40000,"",IF(B219="","",$B$2))</f>
        <v/>
      </c>
      <c r="B219" s="74" t="str">
        <f>IF(PPC!$I228&lt;40000,"",IF(PPC!$D228="no",PPC!E228,""))</f>
        <v/>
      </c>
      <c r="C219" s="74" t="str">
        <f>IF(PPC!$I228&lt;40000,"",IF(PPC!$D228="no",PPC!G228,""))</f>
        <v/>
      </c>
      <c r="D219" s="74" t="str">
        <f>IF(PPC!$I228&lt;40000,"",IF(PPC!$D228="no",PPC!H228,""))</f>
        <v/>
      </c>
      <c r="E219" s="74" t="str">
        <f>IF(PPC!$I228&lt;40000,"",IF(PPC!$D228="no",PPC!C228,""))</f>
        <v/>
      </c>
      <c r="F219" s="84" t="str">
        <f>IF(PPC!$I228&lt;40000,"",IF(PPC!$D228="no",PPC!I228,""))</f>
        <v/>
      </c>
      <c r="G219" s="74" t="str">
        <f>IF(PPC!$I228&lt;40000,"",IF(PPC!$D228="no",PPC!K228,""))</f>
        <v/>
      </c>
      <c r="H219" s="74" t="str">
        <f>IF(PPC!$I228&lt;40000,"",IF(PPC!$D228="no",PPC!O228,""))</f>
        <v/>
      </c>
      <c r="I219" s="83" t="str">
        <f>IF(PPC!$I228&lt;40000,"",IF(PPC!$D228="no",PPC!M228,""))</f>
        <v/>
      </c>
      <c r="J219" s="83" t="str">
        <f>IF(PPC!$I228&lt;40000,"",IF(PPC!$D228="no",PPC!J228,""))</f>
        <v/>
      </c>
    </row>
    <row r="220" spans="1:10" ht="15.75" x14ac:dyDescent="0.2">
      <c r="A220" s="79" t="str">
        <f>IF(PPC!$I229&lt;40000,"",IF(B220="","",$B$2))</f>
        <v/>
      </c>
      <c r="B220" s="74" t="str">
        <f>IF(PPC!$I229&lt;40000,"",IF(PPC!$D229="no",PPC!E229,""))</f>
        <v/>
      </c>
      <c r="C220" s="74" t="str">
        <f>IF(PPC!$I229&lt;40000,"",IF(PPC!$D229="no",PPC!G229,""))</f>
        <v/>
      </c>
      <c r="D220" s="74" t="str">
        <f>IF(PPC!$I229&lt;40000,"",IF(PPC!$D229="no",PPC!H229,""))</f>
        <v/>
      </c>
      <c r="E220" s="74" t="str">
        <f>IF(PPC!$I229&lt;40000,"",IF(PPC!$D229="no",PPC!C229,""))</f>
        <v/>
      </c>
      <c r="F220" s="84" t="str">
        <f>IF(PPC!$I229&lt;40000,"",IF(PPC!$D229="no",PPC!I229,""))</f>
        <v/>
      </c>
      <c r="G220" s="74" t="str">
        <f>IF(PPC!$I229&lt;40000,"",IF(PPC!$D229="no",PPC!K229,""))</f>
        <v/>
      </c>
      <c r="H220" s="74" t="str">
        <f>IF(PPC!$I229&lt;40000,"",IF(PPC!$D229="no",PPC!O229,""))</f>
        <v/>
      </c>
      <c r="I220" s="83" t="str">
        <f>IF(PPC!$I229&lt;40000,"",IF(PPC!$D229="no",PPC!M229,""))</f>
        <v/>
      </c>
      <c r="J220" s="83" t="str">
        <f>IF(PPC!$I229&lt;40000,"",IF(PPC!$D229="no",PPC!J229,""))</f>
        <v/>
      </c>
    </row>
    <row r="221" spans="1:10" ht="15.75" x14ac:dyDescent="0.2">
      <c r="A221" s="79" t="str">
        <f>IF(PPC!$I230&lt;40000,"",IF(B221="","",$B$2))</f>
        <v/>
      </c>
      <c r="B221" s="74" t="str">
        <f>IF(PPC!$I230&lt;40000,"",IF(PPC!$D230="no",PPC!E230,""))</f>
        <v/>
      </c>
      <c r="C221" s="74" t="str">
        <f>IF(PPC!$I230&lt;40000,"",IF(PPC!$D230="no",PPC!G230,""))</f>
        <v/>
      </c>
      <c r="D221" s="74" t="str">
        <f>IF(PPC!$I230&lt;40000,"",IF(PPC!$D230="no",PPC!H230,""))</f>
        <v/>
      </c>
      <c r="E221" s="74" t="str">
        <f>IF(PPC!$I230&lt;40000,"",IF(PPC!$D230="no",PPC!C230,""))</f>
        <v/>
      </c>
      <c r="F221" s="84" t="str">
        <f>IF(PPC!$I230&lt;40000,"",IF(PPC!$D230="no",PPC!I230,""))</f>
        <v/>
      </c>
      <c r="G221" s="74" t="str">
        <f>IF(PPC!$I230&lt;40000,"",IF(PPC!$D230="no",PPC!K230,""))</f>
        <v/>
      </c>
      <c r="H221" s="74" t="str">
        <f>IF(PPC!$I230&lt;40000,"",IF(PPC!$D230="no",PPC!O230,""))</f>
        <v/>
      </c>
      <c r="I221" s="83" t="str">
        <f>IF(PPC!$I230&lt;40000,"",IF(PPC!$D230="no",PPC!M230,""))</f>
        <v/>
      </c>
      <c r="J221" s="83" t="str">
        <f>IF(PPC!$I230&lt;40000,"",IF(PPC!$D230="no",PPC!J230,""))</f>
        <v/>
      </c>
    </row>
    <row r="222" spans="1:10" ht="15.75" x14ac:dyDescent="0.2">
      <c r="A222" s="79" t="str">
        <f>IF(PPC!$I231&lt;40000,"",IF(B222="","",$B$2))</f>
        <v/>
      </c>
      <c r="B222" s="74" t="str">
        <f>IF(PPC!$I231&lt;40000,"",IF(PPC!$D231="no",PPC!E231,""))</f>
        <v/>
      </c>
      <c r="C222" s="74" t="str">
        <f>IF(PPC!$I231&lt;40000,"",IF(PPC!$D231="no",PPC!G231,""))</f>
        <v/>
      </c>
      <c r="D222" s="74" t="str">
        <f>IF(PPC!$I231&lt;40000,"",IF(PPC!$D231="no",PPC!H231,""))</f>
        <v/>
      </c>
      <c r="E222" s="74" t="str">
        <f>IF(PPC!$I231&lt;40000,"",IF(PPC!$D231="no",PPC!C231,""))</f>
        <v/>
      </c>
      <c r="F222" s="84" t="str">
        <f>IF(PPC!$I231&lt;40000,"",IF(PPC!$D231="no",PPC!I231,""))</f>
        <v/>
      </c>
      <c r="G222" s="74" t="str">
        <f>IF(PPC!$I231&lt;40000,"",IF(PPC!$D231="no",PPC!K231,""))</f>
        <v/>
      </c>
      <c r="H222" s="74" t="str">
        <f>IF(PPC!$I231&lt;40000,"",IF(PPC!$D231="no",PPC!O231,""))</f>
        <v/>
      </c>
      <c r="I222" s="83" t="str">
        <f>IF(PPC!$I231&lt;40000,"",IF(PPC!$D231="no",PPC!M231,""))</f>
        <v/>
      </c>
      <c r="J222" s="83" t="str">
        <f>IF(PPC!$I231&lt;40000,"",IF(PPC!$D231="no",PPC!J231,""))</f>
        <v/>
      </c>
    </row>
    <row r="223" spans="1:10" ht="15.75" x14ac:dyDescent="0.2">
      <c r="A223" s="79" t="str">
        <f>IF(PPC!$I232&lt;40000,"",IF(B223="","",$B$2))</f>
        <v/>
      </c>
      <c r="B223" s="74" t="str">
        <f>IF(PPC!$I232&lt;40000,"",IF(PPC!$D232="no",PPC!E232,""))</f>
        <v/>
      </c>
      <c r="C223" s="74" t="str">
        <f>IF(PPC!$I232&lt;40000,"",IF(PPC!$D232="no",PPC!G232,""))</f>
        <v/>
      </c>
      <c r="D223" s="74" t="str">
        <f>IF(PPC!$I232&lt;40000,"",IF(PPC!$D232="no",PPC!H232,""))</f>
        <v/>
      </c>
      <c r="E223" s="74" t="str">
        <f>IF(PPC!$I232&lt;40000,"",IF(PPC!$D232="no",PPC!C232,""))</f>
        <v/>
      </c>
      <c r="F223" s="84" t="str">
        <f>IF(PPC!$I232&lt;40000,"",IF(PPC!$D232="no",PPC!I232,""))</f>
        <v/>
      </c>
      <c r="G223" s="74" t="str">
        <f>IF(PPC!$I232&lt;40000,"",IF(PPC!$D232="no",PPC!K232,""))</f>
        <v/>
      </c>
      <c r="H223" s="74" t="str">
        <f>IF(PPC!$I232&lt;40000,"",IF(PPC!$D232="no",PPC!O232,""))</f>
        <v/>
      </c>
      <c r="I223" s="83" t="str">
        <f>IF(PPC!$I232&lt;40000,"",IF(PPC!$D232="no",PPC!M232,""))</f>
        <v/>
      </c>
      <c r="J223" s="83" t="str">
        <f>IF(PPC!$I232&lt;40000,"",IF(PPC!$D232="no",PPC!J232,""))</f>
        <v/>
      </c>
    </row>
    <row r="224" spans="1:10" ht="15.75" x14ac:dyDescent="0.2">
      <c r="A224" s="79" t="str">
        <f>IF(PPC!$I233&lt;40000,"",IF(B224="","",$B$2))</f>
        <v/>
      </c>
      <c r="B224" s="74" t="str">
        <f>IF(PPC!$I233&lt;40000,"",IF(PPC!$D233="no",PPC!E233,""))</f>
        <v/>
      </c>
      <c r="C224" s="74" t="str">
        <f>IF(PPC!$I233&lt;40000,"",IF(PPC!$D233="no",PPC!G233,""))</f>
        <v/>
      </c>
      <c r="D224" s="74" t="str">
        <f>IF(PPC!$I233&lt;40000,"",IF(PPC!$D233="no",PPC!H233,""))</f>
        <v/>
      </c>
      <c r="E224" s="74" t="str">
        <f>IF(PPC!$I233&lt;40000,"",IF(PPC!$D233="no",PPC!C233,""))</f>
        <v/>
      </c>
      <c r="F224" s="84" t="str">
        <f>IF(PPC!$I233&lt;40000,"",IF(PPC!$D233="no",PPC!I233,""))</f>
        <v/>
      </c>
      <c r="G224" s="74" t="str">
        <f>IF(PPC!$I233&lt;40000,"",IF(PPC!$D233="no",PPC!K233,""))</f>
        <v/>
      </c>
      <c r="H224" s="74" t="str">
        <f>IF(PPC!$I233&lt;40000,"",IF(PPC!$D233="no",PPC!O233,""))</f>
        <v/>
      </c>
      <c r="I224" s="83" t="str">
        <f>IF(PPC!$I233&lt;40000,"",IF(PPC!$D233="no",PPC!M233,""))</f>
        <v/>
      </c>
      <c r="J224" s="83" t="str">
        <f>IF(PPC!$I233&lt;40000,"",IF(PPC!$D233="no",PPC!J233,""))</f>
        <v/>
      </c>
    </row>
    <row r="225" spans="1:10" ht="15.75" x14ac:dyDescent="0.2">
      <c r="A225" s="79" t="str">
        <f>IF(PPC!$I234&lt;40000,"",IF(B225="","",$B$2))</f>
        <v/>
      </c>
      <c r="B225" s="74" t="str">
        <f>IF(PPC!$I234&lt;40000,"",IF(PPC!$D234="no",PPC!E234,""))</f>
        <v/>
      </c>
      <c r="C225" s="74" t="str">
        <f>IF(PPC!$I234&lt;40000,"",IF(PPC!$D234="no",PPC!G234,""))</f>
        <v/>
      </c>
      <c r="D225" s="74" t="str">
        <f>IF(PPC!$I234&lt;40000,"",IF(PPC!$D234="no",PPC!H234,""))</f>
        <v/>
      </c>
      <c r="E225" s="74" t="str">
        <f>IF(PPC!$I234&lt;40000,"",IF(PPC!$D234="no",PPC!C234,""))</f>
        <v/>
      </c>
      <c r="F225" s="84" t="str">
        <f>IF(PPC!$I234&lt;40000,"",IF(PPC!$D234="no",PPC!I234,""))</f>
        <v/>
      </c>
      <c r="G225" s="74" t="str">
        <f>IF(PPC!$I234&lt;40000,"",IF(PPC!$D234="no",PPC!K234,""))</f>
        <v/>
      </c>
      <c r="H225" s="74" t="str">
        <f>IF(PPC!$I234&lt;40000,"",IF(PPC!$D234="no",PPC!O234,""))</f>
        <v/>
      </c>
      <c r="I225" s="83" t="str">
        <f>IF(PPC!$I234&lt;40000,"",IF(PPC!$D234="no",PPC!M234,""))</f>
        <v/>
      </c>
      <c r="J225" s="83" t="str">
        <f>IF(PPC!$I234&lt;40000,"",IF(PPC!$D234="no",PPC!J234,""))</f>
        <v/>
      </c>
    </row>
    <row r="226" spans="1:10" ht="15.75" x14ac:dyDescent="0.2">
      <c r="A226" s="79" t="str">
        <f>IF(PPC!$I235&lt;40000,"",IF(B226="","",$B$2))</f>
        <v/>
      </c>
      <c r="B226" s="74" t="str">
        <f>IF(PPC!$I235&lt;40000,"",IF(PPC!$D235="no",PPC!E235,""))</f>
        <v/>
      </c>
      <c r="C226" s="74" t="str">
        <f>IF(PPC!$I235&lt;40000,"",IF(PPC!$D235="no",PPC!G235,""))</f>
        <v/>
      </c>
      <c r="D226" s="74" t="str">
        <f>IF(PPC!$I235&lt;40000,"",IF(PPC!$D235="no",PPC!H235,""))</f>
        <v/>
      </c>
      <c r="E226" s="74" t="str">
        <f>IF(PPC!$I235&lt;40000,"",IF(PPC!$D235="no",PPC!C235,""))</f>
        <v/>
      </c>
      <c r="F226" s="84" t="str">
        <f>IF(PPC!$I235&lt;40000,"",IF(PPC!$D235="no",PPC!I235,""))</f>
        <v/>
      </c>
      <c r="G226" s="74" t="str">
        <f>IF(PPC!$I235&lt;40000,"",IF(PPC!$D235="no",PPC!K235,""))</f>
        <v/>
      </c>
      <c r="H226" s="74" t="str">
        <f>IF(PPC!$I235&lt;40000,"",IF(PPC!$D235="no",PPC!O235,""))</f>
        <v/>
      </c>
      <c r="I226" s="83" t="str">
        <f>IF(PPC!$I235&lt;40000,"",IF(PPC!$D235="no",PPC!M235,""))</f>
        <v/>
      </c>
      <c r="J226" s="83" t="str">
        <f>IF(PPC!$I235&lt;40000,"",IF(PPC!$D235="no",PPC!J235,""))</f>
        <v/>
      </c>
    </row>
    <row r="227" spans="1:10" ht="15.75" x14ac:dyDescent="0.2">
      <c r="A227" s="79" t="str">
        <f>IF(PPC!$I236&lt;40000,"",IF(B227="","",$B$2))</f>
        <v/>
      </c>
      <c r="B227" s="74" t="str">
        <f>IF(PPC!$I236&lt;40000,"",IF(PPC!$D236="no",PPC!E236,""))</f>
        <v/>
      </c>
      <c r="C227" s="74" t="str">
        <f>IF(PPC!$I236&lt;40000,"",IF(PPC!$D236="no",PPC!G236,""))</f>
        <v/>
      </c>
      <c r="D227" s="74" t="str">
        <f>IF(PPC!$I236&lt;40000,"",IF(PPC!$D236="no",PPC!H236,""))</f>
        <v/>
      </c>
      <c r="E227" s="74" t="str">
        <f>IF(PPC!$I236&lt;40000,"",IF(PPC!$D236="no",PPC!C236,""))</f>
        <v/>
      </c>
      <c r="F227" s="84" t="str">
        <f>IF(PPC!$I236&lt;40000,"",IF(PPC!$D236="no",PPC!I236,""))</f>
        <v/>
      </c>
      <c r="G227" s="74" t="str">
        <f>IF(PPC!$I236&lt;40000,"",IF(PPC!$D236="no",PPC!K236,""))</f>
        <v/>
      </c>
      <c r="H227" s="74" t="str">
        <f>IF(PPC!$I236&lt;40000,"",IF(PPC!$D236="no",PPC!O236,""))</f>
        <v/>
      </c>
      <c r="I227" s="83" t="str">
        <f>IF(PPC!$I236&lt;40000,"",IF(PPC!$D236="no",PPC!M236,""))</f>
        <v/>
      </c>
      <c r="J227" s="83" t="str">
        <f>IF(PPC!$I236&lt;40000,"",IF(PPC!$D236="no",PPC!J236,""))</f>
        <v/>
      </c>
    </row>
    <row r="228" spans="1:10" ht="15.75" x14ac:dyDescent="0.2">
      <c r="A228" s="79" t="str">
        <f>IF(PPC!$I237&lt;40000,"",IF(B228="","",$B$2))</f>
        <v/>
      </c>
      <c r="B228" s="74" t="str">
        <f>IF(PPC!$I237&lt;40000,"",IF(PPC!$D237="no",PPC!E237,""))</f>
        <v/>
      </c>
      <c r="C228" s="74" t="str">
        <f>IF(PPC!$I237&lt;40000,"",IF(PPC!$D237="no",PPC!G237,""))</f>
        <v/>
      </c>
      <c r="D228" s="74" t="str">
        <f>IF(PPC!$I237&lt;40000,"",IF(PPC!$D237="no",PPC!H237,""))</f>
        <v/>
      </c>
      <c r="E228" s="74" t="str">
        <f>IF(PPC!$I237&lt;40000,"",IF(PPC!$D237="no",PPC!C237,""))</f>
        <v/>
      </c>
      <c r="F228" s="84" t="str">
        <f>IF(PPC!$I237&lt;40000,"",IF(PPC!$D237="no",PPC!I237,""))</f>
        <v/>
      </c>
      <c r="G228" s="74" t="str">
        <f>IF(PPC!$I237&lt;40000,"",IF(PPC!$D237="no",PPC!K237,""))</f>
        <v/>
      </c>
      <c r="H228" s="74" t="str">
        <f>IF(PPC!$I237&lt;40000,"",IF(PPC!$D237="no",PPC!O237,""))</f>
        <v/>
      </c>
      <c r="I228" s="83" t="str">
        <f>IF(PPC!$I237&lt;40000,"",IF(PPC!$D237="no",PPC!M237,""))</f>
        <v/>
      </c>
      <c r="J228" s="83" t="str">
        <f>IF(PPC!$I237&lt;40000,"",IF(PPC!$D237="no",PPC!J237,""))</f>
        <v/>
      </c>
    </row>
    <row r="229" spans="1:10" ht="15.75" x14ac:dyDescent="0.2">
      <c r="A229" s="79" t="str">
        <f>IF(PPC!$I238&lt;40000,"",IF(B229="","",$B$2))</f>
        <v/>
      </c>
      <c r="B229" s="74" t="str">
        <f>IF(PPC!$I238&lt;40000,"",IF(PPC!$D238="no",PPC!E238,""))</f>
        <v/>
      </c>
      <c r="C229" s="74" t="str">
        <f>IF(PPC!$I238&lt;40000,"",IF(PPC!$D238="no",PPC!G238,""))</f>
        <v/>
      </c>
      <c r="D229" s="74" t="str">
        <f>IF(PPC!$I238&lt;40000,"",IF(PPC!$D238="no",PPC!H238,""))</f>
        <v/>
      </c>
      <c r="E229" s="74" t="str">
        <f>IF(PPC!$I238&lt;40000,"",IF(PPC!$D238="no",PPC!C238,""))</f>
        <v/>
      </c>
      <c r="F229" s="84" t="str">
        <f>IF(PPC!$I238&lt;40000,"",IF(PPC!$D238="no",PPC!I238,""))</f>
        <v/>
      </c>
      <c r="G229" s="74" t="str">
        <f>IF(PPC!$I238&lt;40000,"",IF(PPC!$D238="no",PPC!K238,""))</f>
        <v/>
      </c>
      <c r="H229" s="74" t="str">
        <f>IF(PPC!$I238&lt;40000,"",IF(PPC!$D238="no",PPC!O238,""))</f>
        <v/>
      </c>
      <c r="I229" s="83" t="str">
        <f>IF(PPC!$I238&lt;40000,"",IF(PPC!$D238="no",PPC!M238,""))</f>
        <v/>
      </c>
      <c r="J229" s="83" t="str">
        <f>IF(PPC!$I238&lt;40000,"",IF(PPC!$D238="no",PPC!J238,""))</f>
        <v/>
      </c>
    </row>
    <row r="230" spans="1:10" ht="15.75" x14ac:dyDescent="0.2">
      <c r="A230" s="79" t="str">
        <f>IF(PPC!$I239&lt;40000,"",IF(B230="","",$B$2))</f>
        <v/>
      </c>
      <c r="B230" s="74" t="str">
        <f>IF(PPC!$I239&lt;40000,"",IF(PPC!$D239="no",PPC!E239,""))</f>
        <v/>
      </c>
      <c r="C230" s="74" t="str">
        <f>IF(PPC!$I239&lt;40000,"",IF(PPC!$D239="no",PPC!G239,""))</f>
        <v/>
      </c>
      <c r="D230" s="74" t="str">
        <f>IF(PPC!$I239&lt;40000,"",IF(PPC!$D239="no",PPC!H239,""))</f>
        <v/>
      </c>
      <c r="E230" s="74" t="str">
        <f>IF(PPC!$I239&lt;40000,"",IF(PPC!$D239="no",PPC!C239,""))</f>
        <v/>
      </c>
      <c r="F230" s="84" t="str">
        <f>IF(PPC!$I239&lt;40000,"",IF(PPC!$D239="no",PPC!I239,""))</f>
        <v/>
      </c>
      <c r="G230" s="74" t="str">
        <f>IF(PPC!$I239&lt;40000,"",IF(PPC!$D239="no",PPC!K239,""))</f>
        <v/>
      </c>
      <c r="H230" s="74" t="str">
        <f>IF(PPC!$I239&lt;40000,"",IF(PPC!$D239="no",PPC!O239,""))</f>
        <v/>
      </c>
      <c r="I230" s="83" t="str">
        <f>IF(PPC!$I239&lt;40000,"",IF(PPC!$D239="no",PPC!M239,""))</f>
        <v/>
      </c>
      <c r="J230" s="83" t="str">
        <f>IF(PPC!$I239&lt;40000,"",IF(PPC!$D239="no",PPC!J239,""))</f>
        <v/>
      </c>
    </row>
    <row r="231" spans="1:10" ht="15.75" x14ac:dyDescent="0.2">
      <c r="A231" s="79" t="str">
        <f>IF(PPC!$I240&lt;40000,"",IF(B231="","",$B$2))</f>
        <v/>
      </c>
      <c r="B231" s="74" t="str">
        <f>IF(PPC!$I240&lt;40000,"",IF(PPC!$D240="no",PPC!E240,""))</f>
        <v/>
      </c>
      <c r="C231" s="74" t="str">
        <f>IF(PPC!$I240&lt;40000,"",IF(PPC!$D240="no",PPC!G240,""))</f>
        <v/>
      </c>
      <c r="D231" s="74" t="str">
        <f>IF(PPC!$I240&lt;40000,"",IF(PPC!$D240="no",PPC!H240,""))</f>
        <v/>
      </c>
      <c r="E231" s="74" t="str">
        <f>IF(PPC!$I240&lt;40000,"",IF(PPC!$D240="no",PPC!C240,""))</f>
        <v/>
      </c>
      <c r="F231" s="84" t="str">
        <f>IF(PPC!$I240&lt;40000,"",IF(PPC!$D240="no",PPC!I240,""))</f>
        <v/>
      </c>
      <c r="G231" s="74" t="str">
        <f>IF(PPC!$I240&lt;40000,"",IF(PPC!$D240="no",PPC!K240,""))</f>
        <v/>
      </c>
      <c r="H231" s="74" t="str">
        <f>IF(PPC!$I240&lt;40000,"",IF(PPC!$D240="no",PPC!O240,""))</f>
        <v/>
      </c>
      <c r="I231" s="83" t="str">
        <f>IF(PPC!$I240&lt;40000,"",IF(PPC!$D240="no",PPC!M240,""))</f>
        <v/>
      </c>
      <c r="J231" s="83" t="str">
        <f>IF(PPC!$I240&lt;40000,"",IF(PPC!$D240="no",PPC!J240,""))</f>
        <v/>
      </c>
    </row>
    <row r="232" spans="1:10" ht="15.75" x14ac:dyDescent="0.2">
      <c r="A232" s="79" t="str">
        <f>IF(PPC!$I241&lt;40000,"",IF(B232="","",$B$2))</f>
        <v/>
      </c>
      <c r="B232" s="74" t="str">
        <f>IF(PPC!$I241&lt;40000,"",IF(PPC!$D241="no",PPC!E241,""))</f>
        <v/>
      </c>
      <c r="C232" s="74" t="str">
        <f>IF(PPC!$I241&lt;40000,"",IF(PPC!$D241="no",PPC!G241,""))</f>
        <v/>
      </c>
      <c r="D232" s="74" t="str">
        <f>IF(PPC!$I241&lt;40000,"",IF(PPC!$D241="no",PPC!H241,""))</f>
        <v/>
      </c>
      <c r="E232" s="74" t="str">
        <f>IF(PPC!$I241&lt;40000,"",IF(PPC!$D241="no",PPC!C241,""))</f>
        <v/>
      </c>
      <c r="F232" s="84" t="str">
        <f>IF(PPC!$I241&lt;40000,"",IF(PPC!$D241="no",PPC!I241,""))</f>
        <v/>
      </c>
      <c r="G232" s="74" t="str">
        <f>IF(PPC!$I241&lt;40000,"",IF(PPC!$D241="no",PPC!K241,""))</f>
        <v/>
      </c>
      <c r="H232" s="74" t="str">
        <f>IF(PPC!$I241&lt;40000,"",IF(PPC!$D241="no",PPC!O241,""))</f>
        <v/>
      </c>
      <c r="I232" s="83" t="str">
        <f>IF(PPC!$I241&lt;40000,"",IF(PPC!$D241="no",PPC!M241,""))</f>
        <v/>
      </c>
      <c r="J232" s="83" t="str">
        <f>IF(PPC!$I241&lt;40000,"",IF(PPC!$D241="no",PPC!J241,""))</f>
        <v/>
      </c>
    </row>
    <row r="233" spans="1:10" ht="15.75" x14ac:dyDescent="0.2">
      <c r="A233" s="79" t="str">
        <f>IF(PPC!$I242&lt;40000,"",IF(B233="","",$B$2))</f>
        <v/>
      </c>
      <c r="B233" s="74" t="str">
        <f>IF(PPC!$I242&lt;40000,"",IF(PPC!$D242="no",PPC!E242,""))</f>
        <v/>
      </c>
      <c r="C233" s="74" t="str">
        <f>IF(PPC!$I242&lt;40000,"",IF(PPC!$D242="no",PPC!G242,""))</f>
        <v/>
      </c>
      <c r="D233" s="74" t="str">
        <f>IF(PPC!$I242&lt;40000,"",IF(PPC!$D242="no",PPC!H242,""))</f>
        <v/>
      </c>
      <c r="E233" s="74" t="str">
        <f>IF(PPC!$I242&lt;40000,"",IF(PPC!$D242="no",PPC!C242,""))</f>
        <v/>
      </c>
      <c r="F233" s="84" t="str">
        <f>IF(PPC!$I242&lt;40000,"",IF(PPC!$D242="no",PPC!I242,""))</f>
        <v/>
      </c>
      <c r="G233" s="74" t="str">
        <f>IF(PPC!$I242&lt;40000,"",IF(PPC!$D242="no",PPC!K242,""))</f>
        <v/>
      </c>
      <c r="H233" s="74" t="str">
        <f>IF(PPC!$I242&lt;40000,"",IF(PPC!$D242="no",PPC!O242,""))</f>
        <v/>
      </c>
      <c r="I233" s="83" t="str">
        <f>IF(PPC!$I242&lt;40000,"",IF(PPC!$D242="no",PPC!M242,""))</f>
        <v/>
      </c>
      <c r="J233" s="83" t="str">
        <f>IF(PPC!$I242&lt;40000,"",IF(PPC!$D242="no",PPC!J242,""))</f>
        <v/>
      </c>
    </row>
    <row r="234" spans="1:10" ht="15.75" x14ac:dyDescent="0.2">
      <c r="A234" s="79" t="str">
        <f>IF(PPC!$I243&lt;40000,"",IF(B234="","",$B$2))</f>
        <v/>
      </c>
      <c r="B234" s="74" t="str">
        <f>IF(PPC!$I243&lt;40000,"",IF(PPC!$D243="no",PPC!E243,""))</f>
        <v/>
      </c>
      <c r="C234" s="74" t="str">
        <f>IF(PPC!$I243&lt;40000,"",IF(PPC!$D243="no",PPC!G243,""))</f>
        <v/>
      </c>
      <c r="D234" s="74" t="str">
        <f>IF(PPC!$I243&lt;40000,"",IF(PPC!$D243="no",PPC!H243,""))</f>
        <v/>
      </c>
      <c r="E234" s="74" t="str">
        <f>IF(PPC!$I243&lt;40000,"",IF(PPC!$D243="no",PPC!C243,""))</f>
        <v/>
      </c>
      <c r="F234" s="84" t="str">
        <f>IF(PPC!$I243&lt;40000,"",IF(PPC!$D243="no",PPC!I243,""))</f>
        <v/>
      </c>
      <c r="G234" s="74" t="str">
        <f>IF(PPC!$I243&lt;40000,"",IF(PPC!$D243="no",PPC!K243,""))</f>
        <v/>
      </c>
      <c r="H234" s="74" t="str">
        <f>IF(PPC!$I243&lt;40000,"",IF(PPC!$D243="no",PPC!O243,""))</f>
        <v/>
      </c>
      <c r="I234" s="83" t="str">
        <f>IF(PPC!$I243&lt;40000,"",IF(PPC!$D243="no",PPC!M243,""))</f>
        <v/>
      </c>
      <c r="J234" s="83" t="str">
        <f>IF(PPC!$I243&lt;40000,"",IF(PPC!$D243="no",PPC!J243,""))</f>
        <v/>
      </c>
    </row>
    <row r="235" spans="1:10" ht="15.75" x14ac:dyDescent="0.2">
      <c r="A235" s="79" t="str">
        <f>IF(PPC!$I244&lt;40000,"",IF(B235="","",$B$2))</f>
        <v/>
      </c>
      <c r="B235" s="74" t="str">
        <f>IF(PPC!$I244&lt;40000,"",IF(PPC!$D244="no",PPC!E244,""))</f>
        <v/>
      </c>
      <c r="C235" s="74" t="str">
        <f>IF(PPC!$I244&lt;40000,"",IF(PPC!$D244="no",PPC!G244,""))</f>
        <v/>
      </c>
      <c r="D235" s="74" t="str">
        <f>IF(PPC!$I244&lt;40000,"",IF(PPC!$D244="no",PPC!H244,""))</f>
        <v/>
      </c>
      <c r="E235" s="74" t="str">
        <f>IF(PPC!$I244&lt;40000,"",IF(PPC!$D244="no",PPC!C244,""))</f>
        <v/>
      </c>
      <c r="F235" s="84" t="str">
        <f>IF(PPC!$I244&lt;40000,"",IF(PPC!$D244="no",PPC!I244,""))</f>
        <v/>
      </c>
      <c r="G235" s="74" t="str">
        <f>IF(PPC!$I244&lt;40000,"",IF(PPC!$D244="no",PPC!K244,""))</f>
        <v/>
      </c>
      <c r="H235" s="74" t="str">
        <f>IF(PPC!$I244&lt;40000,"",IF(PPC!$D244="no",PPC!O244,""))</f>
        <v/>
      </c>
      <c r="I235" s="83" t="str">
        <f>IF(PPC!$I244&lt;40000,"",IF(PPC!$D244="no",PPC!M244,""))</f>
        <v/>
      </c>
      <c r="J235" s="83" t="str">
        <f>IF(PPC!$I244&lt;40000,"",IF(PPC!$D244="no",PPC!J244,""))</f>
        <v/>
      </c>
    </row>
    <row r="236" spans="1:10" ht="15.75" x14ac:dyDescent="0.2">
      <c r="A236" s="79" t="str">
        <f>IF(PPC!$I245&lt;40000,"",IF(B236="","",$B$2))</f>
        <v/>
      </c>
      <c r="B236" s="74" t="str">
        <f>IF(PPC!$I245&lt;40000,"",IF(PPC!$D245="no",PPC!E245,""))</f>
        <v/>
      </c>
      <c r="C236" s="74" t="str">
        <f>IF(PPC!$I245&lt;40000,"",IF(PPC!$D245="no",PPC!G245,""))</f>
        <v/>
      </c>
      <c r="D236" s="74" t="str">
        <f>IF(PPC!$I245&lt;40000,"",IF(PPC!$D245="no",PPC!H245,""))</f>
        <v/>
      </c>
      <c r="E236" s="74" t="str">
        <f>IF(PPC!$I245&lt;40000,"",IF(PPC!$D245="no",PPC!C245,""))</f>
        <v/>
      </c>
      <c r="F236" s="84" t="str">
        <f>IF(PPC!$I245&lt;40000,"",IF(PPC!$D245="no",PPC!I245,""))</f>
        <v/>
      </c>
      <c r="G236" s="74" t="str">
        <f>IF(PPC!$I245&lt;40000,"",IF(PPC!$D245="no",PPC!K245,""))</f>
        <v/>
      </c>
      <c r="H236" s="74" t="str">
        <f>IF(PPC!$I245&lt;40000,"",IF(PPC!$D245="no",PPC!O245,""))</f>
        <v/>
      </c>
      <c r="I236" s="83" t="str">
        <f>IF(PPC!$I245&lt;40000,"",IF(PPC!$D245="no",PPC!M245,""))</f>
        <v/>
      </c>
      <c r="J236" s="83" t="str">
        <f>IF(PPC!$I245&lt;40000,"",IF(PPC!$D245="no",PPC!J245,""))</f>
        <v/>
      </c>
    </row>
    <row r="237" spans="1:10" ht="15.75" x14ac:dyDescent="0.2">
      <c r="A237" s="79" t="str">
        <f>IF(PPC!$I246&lt;40000,"",IF(B237="","",$B$2))</f>
        <v/>
      </c>
      <c r="B237" s="74" t="str">
        <f>IF(PPC!$I246&lt;40000,"",IF(PPC!$D246="no",PPC!E246,""))</f>
        <v/>
      </c>
      <c r="C237" s="74" t="str">
        <f>IF(PPC!$I246&lt;40000,"",IF(PPC!$D246="no",PPC!G246,""))</f>
        <v/>
      </c>
      <c r="D237" s="74" t="str">
        <f>IF(PPC!$I246&lt;40000,"",IF(PPC!$D246="no",PPC!H246,""))</f>
        <v/>
      </c>
      <c r="E237" s="74" t="str">
        <f>IF(PPC!$I246&lt;40000,"",IF(PPC!$D246="no",PPC!C246,""))</f>
        <v/>
      </c>
      <c r="F237" s="84" t="str">
        <f>IF(PPC!$I246&lt;40000,"",IF(PPC!$D246="no",PPC!I246,""))</f>
        <v/>
      </c>
      <c r="G237" s="74" t="str">
        <f>IF(PPC!$I246&lt;40000,"",IF(PPC!$D246="no",PPC!K246,""))</f>
        <v/>
      </c>
      <c r="H237" s="74" t="str">
        <f>IF(PPC!$I246&lt;40000,"",IF(PPC!$D246="no",PPC!O246,""))</f>
        <v/>
      </c>
      <c r="I237" s="83" t="str">
        <f>IF(PPC!$I246&lt;40000,"",IF(PPC!$D246="no",PPC!M246,""))</f>
        <v/>
      </c>
      <c r="J237" s="83" t="str">
        <f>IF(PPC!$I246&lt;40000,"",IF(PPC!$D246="no",PPC!J246,""))</f>
        <v/>
      </c>
    </row>
    <row r="238" spans="1:10" ht="15.75" x14ac:dyDescent="0.2">
      <c r="A238" s="79" t="str">
        <f>IF(PPC!$I247&lt;40000,"",IF(B238="","",$B$2))</f>
        <v/>
      </c>
      <c r="B238" s="74" t="str">
        <f>IF(PPC!$I247&lt;40000,"",IF(PPC!$D247="no",PPC!E247,""))</f>
        <v/>
      </c>
      <c r="C238" s="74" t="str">
        <f>IF(PPC!$I247&lt;40000,"",IF(PPC!$D247="no",PPC!G247,""))</f>
        <v/>
      </c>
      <c r="D238" s="74" t="str">
        <f>IF(PPC!$I247&lt;40000,"",IF(PPC!$D247="no",PPC!H247,""))</f>
        <v/>
      </c>
      <c r="E238" s="74" t="str">
        <f>IF(PPC!$I247&lt;40000,"",IF(PPC!$D247="no",PPC!C247,""))</f>
        <v/>
      </c>
      <c r="F238" s="84" t="str">
        <f>IF(PPC!$I247&lt;40000,"",IF(PPC!$D247="no",PPC!I247,""))</f>
        <v/>
      </c>
      <c r="G238" s="74" t="str">
        <f>IF(PPC!$I247&lt;40000,"",IF(PPC!$D247="no",PPC!K247,""))</f>
        <v/>
      </c>
      <c r="H238" s="74" t="str">
        <f>IF(PPC!$I247&lt;40000,"",IF(PPC!$D247="no",PPC!O247,""))</f>
        <v/>
      </c>
      <c r="I238" s="83" t="str">
        <f>IF(PPC!$I247&lt;40000,"",IF(PPC!$D247="no",PPC!M247,""))</f>
        <v/>
      </c>
      <c r="J238" s="83" t="str">
        <f>IF(PPC!$I247&lt;40000,"",IF(PPC!$D247="no",PPC!J247,""))</f>
        <v/>
      </c>
    </row>
    <row r="239" spans="1:10" ht="15.75" x14ac:dyDescent="0.2">
      <c r="A239" s="79" t="str">
        <f>IF(PPC!$I248&lt;40000,"",IF(B239="","",$B$2))</f>
        <v/>
      </c>
      <c r="B239" s="74" t="str">
        <f>IF(PPC!$I248&lt;40000,"",IF(PPC!$D248="no",PPC!E248,""))</f>
        <v/>
      </c>
      <c r="C239" s="74" t="str">
        <f>IF(PPC!$I248&lt;40000,"",IF(PPC!$D248="no",PPC!G248,""))</f>
        <v/>
      </c>
      <c r="D239" s="74" t="str">
        <f>IF(PPC!$I248&lt;40000,"",IF(PPC!$D248="no",PPC!H248,""))</f>
        <v/>
      </c>
      <c r="E239" s="74" t="str">
        <f>IF(PPC!$I248&lt;40000,"",IF(PPC!$D248="no",PPC!C248,""))</f>
        <v/>
      </c>
      <c r="F239" s="84" t="str">
        <f>IF(PPC!$I248&lt;40000,"",IF(PPC!$D248="no",PPC!I248,""))</f>
        <v/>
      </c>
      <c r="G239" s="74" t="str">
        <f>IF(PPC!$I248&lt;40000,"",IF(PPC!$D248="no",PPC!K248,""))</f>
        <v/>
      </c>
      <c r="H239" s="74" t="str">
        <f>IF(PPC!$I248&lt;40000,"",IF(PPC!$D248="no",PPC!O248,""))</f>
        <v/>
      </c>
      <c r="I239" s="83" t="str">
        <f>IF(PPC!$I248&lt;40000,"",IF(PPC!$D248="no",PPC!M248,""))</f>
        <v/>
      </c>
      <c r="J239" s="83" t="str">
        <f>IF(PPC!$I248&lt;40000,"",IF(PPC!$D248="no",PPC!J248,""))</f>
        <v/>
      </c>
    </row>
    <row r="240" spans="1:10" ht="15.75" x14ac:dyDescent="0.2">
      <c r="A240" s="79" t="str">
        <f>IF(PPC!$I249&lt;40000,"",IF(B240="","",$B$2))</f>
        <v/>
      </c>
      <c r="B240" s="74" t="str">
        <f>IF(PPC!$I249&lt;40000,"",IF(PPC!$D249="no",PPC!E249,""))</f>
        <v/>
      </c>
      <c r="C240" s="74" t="str">
        <f>IF(PPC!$I249&lt;40000,"",IF(PPC!$D249="no",PPC!G249,""))</f>
        <v/>
      </c>
      <c r="D240" s="74" t="str">
        <f>IF(PPC!$I249&lt;40000,"",IF(PPC!$D249="no",PPC!H249,""))</f>
        <v/>
      </c>
      <c r="E240" s="74" t="str">
        <f>IF(PPC!$I249&lt;40000,"",IF(PPC!$D249="no",PPC!C249,""))</f>
        <v/>
      </c>
      <c r="F240" s="84" t="str">
        <f>IF(PPC!$I249&lt;40000,"",IF(PPC!$D249="no",PPC!I249,""))</f>
        <v/>
      </c>
      <c r="G240" s="74" t="str">
        <f>IF(PPC!$I249&lt;40000,"",IF(PPC!$D249="no",PPC!K249,""))</f>
        <v/>
      </c>
      <c r="H240" s="74" t="str">
        <f>IF(PPC!$I249&lt;40000,"",IF(PPC!$D249="no",PPC!O249,""))</f>
        <v/>
      </c>
      <c r="I240" s="83" t="str">
        <f>IF(PPC!$I249&lt;40000,"",IF(PPC!$D249="no",PPC!M249,""))</f>
        <v/>
      </c>
      <c r="J240" s="83" t="str">
        <f>IF(PPC!$I249&lt;40000,"",IF(PPC!$D249="no",PPC!J249,""))</f>
        <v/>
      </c>
    </row>
    <row r="241" spans="1:10" ht="15.75" x14ac:dyDescent="0.2">
      <c r="A241" s="79" t="str">
        <f>IF(PPC!$I250&lt;40000,"",IF(B241="","",$B$2))</f>
        <v/>
      </c>
      <c r="B241" s="74" t="str">
        <f>IF(PPC!$I250&lt;40000,"",IF(PPC!$D250="no",PPC!E250,""))</f>
        <v/>
      </c>
      <c r="C241" s="74" t="str">
        <f>IF(PPC!$I250&lt;40000,"",IF(PPC!$D250="no",PPC!G250,""))</f>
        <v/>
      </c>
      <c r="D241" s="74" t="str">
        <f>IF(PPC!$I250&lt;40000,"",IF(PPC!$D250="no",PPC!H250,""))</f>
        <v/>
      </c>
      <c r="E241" s="74" t="str">
        <f>IF(PPC!$I250&lt;40000,"",IF(PPC!$D250="no",PPC!C250,""))</f>
        <v/>
      </c>
      <c r="F241" s="84" t="str">
        <f>IF(PPC!$I250&lt;40000,"",IF(PPC!$D250="no",PPC!I250,""))</f>
        <v/>
      </c>
      <c r="G241" s="74" t="str">
        <f>IF(PPC!$I250&lt;40000,"",IF(PPC!$D250="no",PPC!K250,""))</f>
        <v/>
      </c>
      <c r="H241" s="74" t="str">
        <f>IF(PPC!$I250&lt;40000,"",IF(PPC!$D250="no",PPC!O250,""))</f>
        <v/>
      </c>
      <c r="I241" s="83" t="str">
        <f>IF(PPC!$I250&lt;40000,"",IF(PPC!$D250="no",PPC!M250,""))</f>
        <v/>
      </c>
      <c r="J241" s="83" t="str">
        <f>IF(PPC!$I250&lt;40000,"",IF(PPC!$D250="no",PPC!J250,""))</f>
        <v/>
      </c>
    </row>
    <row r="242" spans="1:10" ht="15.75" x14ac:dyDescent="0.2">
      <c r="A242" s="79" t="str">
        <f>IF(PPC!$I251&lt;40000,"",IF(B242="","",$B$2))</f>
        <v/>
      </c>
      <c r="B242" s="74" t="str">
        <f>IF(PPC!$I251&lt;40000,"",IF(PPC!$D251="no",PPC!E251,""))</f>
        <v/>
      </c>
      <c r="C242" s="74" t="str">
        <f>IF(PPC!$I251&lt;40000,"",IF(PPC!$D251="no",PPC!G251,""))</f>
        <v/>
      </c>
      <c r="D242" s="74" t="str">
        <f>IF(PPC!$I251&lt;40000,"",IF(PPC!$D251="no",PPC!H251,""))</f>
        <v/>
      </c>
      <c r="E242" s="74" t="str">
        <f>IF(PPC!$I251&lt;40000,"",IF(PPC!$D251="no",PPC!C251,""))</f>
        <v/>
      </c>
      <c r="F242" s="84" t="str">
        <f>IF(PPC!$I251&lt;40000,"",IF(PPC!$D251="no",PPC!I251,""))</f>
        <v/>
      </c>
      <c r="G242" s="74" t="str">
        <f>IF(PPC!$I251&lt;40000,"",IF(PPC!$D251="no",PPC!K251,""))</f>
        <v/>
      </c>
      <c r="H242" s="74" t="str">
        <f>IF(PPC!$I251&lt;40000,"",IF(PPC!$D251="no",PPC!O251,""))</f>
        <v/>
      </c>
      <c r="I242" s="83" t="str">
        <f>IF(PPC!$I251&lt;40000,"",IF(PPC!$D251="no",PPC!M251,""))</f>
        <v/>
      </c>
      <c r="J242" s="83" t="str">
        <f>IF(PPC!$I251&lt;40000,"",IF(PPC!$D251="no",PPC!J251,""))</f>
        <v/>
      </c>
    </row>
    <row r="243" spans="1:10" ht="15.75" x14ac:dyDescent="0.2">
      <c r="A243" s="79" t="str">
        <f>IF(PPC!$I252&lt;40000,"",IF(B243="","",$B$2))</f>
        <v/>
      </c>
      <c r="B243" s="74" t="str">
        <f>IF(PPC!$I252&lt;40000,"",IF(PPC!$D252="no",PPC!E252,""))</f>
        <v/>
      </c>
      <c r="C243" s="74" t="str">
        <f>IF(PPC!$I252&lt;40000,"",IF(PPC!$D252="no",PPC!G252,""))</f>
        <v/>
      </c>
      <c r="D243" s="74" t="str">
        <f>IF(PPC!$I252&lt;40000,"",IF(PPC!$D252="no",PPC!H252,""))</f>
        <v/>
      </c>
      <c r="E243" s="74" t="str">
        <f>IF(PPC!$I252&lt;40000,"",IF(PPC!$D252="no",PPC!C252,""))</f>
        <v/>
      </c>
      <c r="F243" s="84" t="str">
        <f>IF(PPC!$I252&lt;40000,"",IF(PPC!$D252="no",PPC!I252,""))</f>
        <v/>
      </c>
      <c r="G243" s="74" t="str">
        <f>IF(PPC!$I252&lt;40000,"",IF(PPC!$D252="no",PPC!K252,""))</f>
        <v/>
      </c>
      <c r="H243" s="74" t="str">
        <f>IF(PPC!$I252&lt;40000,"",IF(PPC!$D252="no",PPC!O252,""))</f>
        <v/>
      </c>
      <c r="I243" s="83" t="str">
        <f>IF(PPC!$I252&lt;40000,"",IF(PPC!$D252="no",PPC!M252,""))</f>
        <v/>
      </c>
      <c r="J243" s="83" t="str">
        <f>IF(PPC!$I252&lt;40000,"",IF(PPC!$D252="no",PPC!J252,""))</f>
        <v/>
      </c>
    </row>
    <row r="244" spans="1:10" ht="15.75" x14ac:dyDescent="0.2">
      <c r="A244" s="79" t="str">
        <f>IF(PPC!$I253&lt;40000,"",IF(B244="","",$B$2))</f>
        <v/>
      </c>
      <c r="B244" s="74" t="str">
        <f>IF(PPC!$I253&lt;40000,"",IF(PPC!$D253="no",PPC!E253,""))</f>
        <v/>
      </c>
      <c r="C244" s="74" t="str">
        <f>IF(PPC!$I253&lt;40000,"",IF(PPC!$D253="no",PPC!G253,""))</f>
        <v/>
      </c>
      <c r="D244" s="74" t="str">
        <f>IF(PPC!$I253&lt;40000,"",IF(PPC!$D253="no",PPC!H253,""))</f>
        <v/>
      </c>
      <c r="E244" s="74" t="str">
        <f>IF(PPC!$I253&lt;40000,"",IF(PPC!$D253="no",PPC!C253,""))</f>
        <v/>
      </c>
      <c r="F244" s="84" t="str">
        <f>IF(PPC!$I253&lt;40000,"",IF(PPC!$D253="no",PPC!I253,""))</f>
        <v/>
      </c>
      <c r="G244" s="74" t="str">
        <f>IF(PPC!$I253&lt;40000,"",IF(PPC!$D253="no",PPC!K253,""))</f>
        <v/>
      </c>
      <c r="H244" s="74" t="str">
        <f>IF(PPC!$I253&lt;40000,"",IF(PPC!$D253="no",PPC!O253,""))</f>
        <v/>
      </c>
      <c r="I244" s="83" t="str">
        <f>IF(PPC!$I253&lt;40000,"",IF(PPC!$D253="no",PPC!M253,""))</f>
        <v/>
      </c>
      <c r="J244" s="83" t="str">
        <f>IF(PPC!$I253&lt;40000,"",IF(PPC!$D253="no",PPC!J253,""))</f>
        <v/>
      </c>
    </row>
    <row r="245" spans="1:10" ht="15.75" x14ac:dyDescent="0.2">
      <c r="A245" s="79" t="str">
        <f>IF(PPC!$I254&lt;40000,"",IF(B245="","",$B$2))</f>
        <v/>
      </c>
      <c r="B245" s="74" t="str">
        <f>IF(PPC!$I254&lt;40000,"",IF(PPC!$D254="no",PPC!E254,""))</f>
        <v/>
      </c>
      <c r="C245" s="74" t="str">
        <f>IF(PPC!$I254&lt;40000,"",IF(PPC!$D254="no",PPC!G254,""))</f>
        <v/>
      </c>
      <c r="D245" s="74" t="str">
        <f>IF(PPC!$I254&lt;40000,"",IF(PPC!$D254="no",PPC!H254,""))</f>
        <v/>
      </c>
      <c r="E245" s="74" t="str">
        <f>IF(PPC!$I254&lt;40000,"",IF(PPC!$D254="no",PPC!C254,""))</f>
        <v/>
      </c>
      <c r="F245" s="84" t="str">
        <f>IF(PPC!$I254&lt;40000,"",IF(PPC!$D254="no",PPC!I254,""))</f>
        <v/>
      </c>
      <c r="G245" s="74" t="str">
        <f>IF(PPC!$I254&lt;40000,"",IF(PPC!$D254="no",PPC!K254,""))</f>
        <v/>
      </c>
      <c r="H245" s="74" t="str">
        <f>IF(PPC!$I254&lt;40000,"",IF(PPC!$D254="no",PPC!O254,""))</f>
        <v/>
      </c>
      <c r="I245" s="83" t="str">
        <f>IF(PPC!$I254&lt;40000,"",IF(PPC!$D254="no",PPC!M254,""))</f>
        <v/>
      </c>
      <c r="J245" s="83" t="str">
        <f>IF(PPC!$I254&lt;40000,"",IF(PPC!$D254="no",PPC!J254,""))</f>
        <v/>
      </c>
    </row>
    <row r="246" spans="1:10" ht="15.75" x14ac:dyDescent="0.2">
      <c r="A246" s="79" t="str">
        <f>IF(PPC!$I255&lt;40000,"",IF(B246="","",$B$2))</f>
        <v/>
      </c>
      <c r="B246" s="74" t="str">
        <f>IF(PPC!$I255&lt;40000,"",IF(PPC!$D255="no",PPC!E255,""))</f>
        <v/>
      </c>
      <c r="C246" s="74" t="str">
        <f>IF(PPC!$I255&lt;40000,"",IF(PPC!$D255="no",PPC!G255,""))</f>
        <v/>
      </c>
      <c r="D246" s="74" t="str">
        <f>IF(PPC!$I255&lt;40000,"",IF(PPC!$D255="no",PPC!H255,""))</f>
        <v/>
      </c>
      <c r="E246" s="74" t="str">
        <f>IF(PPC!$I255&lt;40000,"",IF(PPC!$D255="no",PPC!C255,""))</f>
        <v/>
      </c>
      <c r="F246" s="84" t="str">
        <f>IF(PPC!$I255&lt;40000,"",IF(PPC!$D255="no",PPC!I255,""))</f>
        <v/>
      </c>
      <c r="G246" s="74" t="str">
        <f>IF(PPC!$I255&lt;40000,"",IF(PPC!$D255="no",PPC!K255,""))</f>
        <v/>
      </c>
      <c r="H246" s="74" t="str">
        <f>IF(PPC!$I255&lt;40000,"",IF(PPC!$D255="no",PPC!O255,""))</f>
        <v/>
      </c>
      <c r="I246" s="83" t="str">
        <f>IF(PPC!$I255&lt;40000,"",IF(PPC!$D255="no",PPC!M255,""))</f>
        <v/>
      </c>
      <c r="J246" s="83" t="str">
        <f>IF(PPC!$I255&lt;40000,"",IF(PPC!$D255="no",PPC!J255,""))</f>
        <v/>
      </c>
    </row>
    <row r="247" spans="1:10" ht="15.75" x14ac:dyDescent="0.2">
      <c r="A247" s="79" t="str">
        <f>IF(PPC!$I256&lt;40000,"",IF(B247="","",$B$2))</f>
        <v/>
      </c>
      <c r="B247" s="74" t="str">
        <f>IF(PPC!$I256&lt;40000,"",IF(PPC!$D256="no",PPC!E256,""))</f>
        <v/>
      </c>
      <c r="C247" s="74" t="str">
        <f>IF(PPC!$I256&lt;40000,"",IF(PPC!$D256="no",PPC!G256,""))</f>
        <v/>
      </c>
      <c r="D247" s="74" t="str">
        <f>IF(PPC!$I256&lt;40000,"",IF(PPC!$D256="no",PPC!H256,""))</f>
        <v/>
      </c>
      <c r="E247" s="74" t="str">
        <f>IF(PPC!$I256&lt;40000,"",IF(PPC!$D256="no",PPC!C256,""))</f>
        <v/>
      </c>
      <c r="F247" s="84" t="str">
        <f>IF(PPC!$I256&lt;40000,"",IF(PPC!$D256="no",PPC!I256,""))</f>
        <v/>
      </c>
      <c r="G247" s="74" t="str">
        <f>IF(PPC!$I256&lt;40000,"",IF(PPC!$D256="no",PPC!K256,""))</f>
        <v/>
      </c>
      <c r="H247" s="74" t="str">
        <f>IF(PPC!$I256&lt;40000,"",IF(PPC!$D256="no",PPC!O256,""))</f>
        <v/>
      </c>
      <c r="I247" s="83" t="str">
        <f>IF(PPC!$I256&lt;40000,"",IF(PPC!$D256="no",PPC!M256,""))</f>
        <v/>
      </c>
      <c r="J247" s="83" t="str">
        <f>IF(PPC!$I256&lt;40000,"",IF(PPC!$D256="no",PPC!J256,""))</f>
        <v/>
      </c>
    </row>
    <row r="248" spans="1:10" ht="15.75" x14ac:dyDescent="0.2">
      <c r="A248" s="79" t="str">
        <f>IF(PPC!$I257&lt;40000,"",IF(B248="","",$B$2))</f>
        <v/>
      </c>
      <c r="B248" s="74" t="str">
        <f>IF(PPC!$I257&lt;40000,"",IF(PPC!$D257="no",PPC!E257,""))</f>
        <v/>
      </c>
      <c r="C248" s="74" t="str">
        <f>IF(PPC!$I257&lt;40000,"",IF(PPC!$D257="no",PPC!G257,""))</f>
        <v/>
      </c>
      <c r="D248" s="74" t="str">
        <f>IF(PPC!$I257&lt;40000,"",IF(PPC!$D257="no",PPC!H257,""))</f>
        <v/>
      </c>
      <c r="E248" s="74" t="str">
        <f>IF(PPC!$I257&lt;40000,"",IF(PPC!$D257="no",PPC!C257,""))</f>
        <v/>
      </c>
      <c r="F248" s="84" t="str">
        <f>IF(PPC!$I257&lt;40000,"",IF(PPC!$D257="no",PPC!I257,""))</f>
        <v/>
      </c>
      <c r="G248" s="74" t="str">
        <f>IF(PPC!$I257&lt;40000,"",IF(PPC!$D257="no",PPC!K257,""))</f>
        <v/>
      </c>
      <c r="H248" s="74" t="str">
        <f>IF(PPC!$I257&lt;40000,"",IF(PPC!$D257="no",PPC!O257,""))</f>
        <v/>
      </c>
      <c r="I248" s="83" t="str">
        <f>IF(PPC!$I257&lt;40000,"",IF(PPC!$D257="no",PPC!M257,""))</f>
        <v/>
      </c>
      <c r="J248" s="83" t="str">
        <f>IF(PPC!$I257&lt;40000,"",IF(PPC!$D257="no",PPC!J257,""))</f>
        <v/>
      </c>
    </row>
    <row r="249" spans="1:10" ht="15.75" x14ac:dyDescent="0.2">
      <c r="A249" s="79" t="str">
        <f>IF(PPC!$I258&lt;40000,"",IF(B249="","",$B$2))</f>
        <v/>
      </c>
      <c r="B249" s="74" t="str">
        <f>IF(PPC!$I258&lt;40000,"",IF(PPC!$D258="no",PPC!E258,""))</f>
        <v/>
      </c>
      <c r="C249" s="74" t="str">
        <f>IF(PPC!$I258&lt;40000,"",IF(PPC!$D258="no",PPC!G258,""))</f>
        <v/>
      </c>
      <c r="D249" s="74" t="str">
        <f>IF(PPC!$I258&lt;40000,"",IF(PPC!$D258="no",PPC!H258,""))</f>
        <v/>
      </c>
      <c r="E249" s="74" t="str">
        <f>IF(PPC!$I258&lt;40000,"",IF(PPC!$D258="no",PPC!C258,""))</f>
        <v/>
      </c>
      <c r="F249" s="84" t="str">
        <f>IF(PPC!$I258&lt;40000,"",IF(PPC!$D258="no",PPC!I258,""))</f>
        <v/>
      </c>
      <c r="G249" s="74" t="str">
        <f>IF(PPC!$I258&lt;40000,"",IF(PPC!$D258="no",PPC!K258,""))</f>
        <v/>
      </c>
      <c r="H249" s="74" t="str">
        <f>IF(PPC!$I258&lt;40000,"",IF(PPC!$D258="no",PPC!O258,""))</f>
        <v/>
      </c>
      <c r="I249" s="83" t="str">
        <f>IF(PPC!$I258&lt;40000,"",IF(PPC!$D258="no",PPC!M258,""))</f>
        <v/>
      </c>
      <c r="J249" s="83" t="str">
        <f>IF(PPC!$I258&lt;40000,"",IF(PPC!$D258="no",PPC!J258,""))</f>
        <v/>
      </c>
    </row>
    <row r="250" spans="1:10" ht="15.75" x14ac:dyDescent="0.2">
      <c r="A250" s="79" t="str">
        <f>IF(PPC!$I259&lt;40000,"",IF(B250="","",$B$2))</f>
        <v/>
      </c>
      <c r="B250" s="74" t="str">
        <f>IF(PPC!$I259&lt;40000,"",IF(PPC!$D259="no",PPC!E259,""))</f>
        <v/>
      </c>
      <c r="C250" s="74" t="str">
        <f>IF(PPC!$I259&lt;40000,"",IF(PPC!$D259="no",PPC!G259,""))</f>
        <v/>
      </c>
      <c r="D250" s="74" t="str">
        <f>IF(PPC!$I259&lt;40000,"",IF(PPC!$D259="no",PPC!H259,""))</f>
        <v/>
      </c>
      <c r="E250" s="74" t="str">
        <f>IF(PPC!$I259&lt;40000,"",IF(PPC!$D259="no",PPC!C259,""))</f>
        <v/>
      </c>
      <c r="F250" s="84" t="str">
        <f>IF(PPC!$I259&lt;40000,"",IF(PPC!$D259="no",PPC!I259,""))</f>
        <v/>
      </c>
      <c r="G250" s="74" t="str">
        <f>IF(PPC!$I259&lt;40000,"",IF(PPC!$D259="no",PPC!K259,""))</f>
        <v/>
      </c>
      <c r="H250" s="74" t="str">
        <f>IF(PPC!$I259&lt;40000,"",IF(PPC!$D259="no",PPC!O259,""))</f>
        <v/>
      </c>
      <c r="I250" s="83" t="str">
        <f>IF(PPC!$I259&lt;40000,"",IF(PPC!$D259="no",PPC!M259,""))</f>
        <v/>
      </c>
      <c r="J250" s="83" t="str">
        <f>IF(PPC!$I259&lt;40000,"",IF(PPC!$D259="no",PPC!J259,""))</f>
        <v/>
      </c>
    </row>
    <row r="251" spans="1:10" ht="15.75" x14ac:dyDescent="0.2">
      <c r="A251" s="79" t="str">
        <f>IF(PPC!$I260&lt;40000,"",IF(B251="","",$B$2))</f>
        <v/>
      </c>
      <c r="B251" s="74" t="str">
        <f>IF(PPC!$I260&lt;40000,"",IF(PPC!$D260="no",PPC!E260,""))</f>
        <v/>
      </c>
      <c r="C251" s="74" t="str">
        <f>IF(PPC!$I260&lt;40000,"",IF(PPC!$D260="no",PPC!G260,""))</f>
        <v/>
      </c>
      <c r="D251" s="74" t="str">
        <f>IF(PPC!$I260&lt;40000,"",IF(PPC!$D260="no",PPC!H260,""))</f>
        <v/>
      </c>
      <c r="E251" s="74" t="str">
        <f>IF(PPC!$I260&lt;40000,"",IF(PPC!$D260="no",PPC!C260,""))</f>
        <v/>
      </c>
      <c r="F251" s="84" t="str">
        <f>IF(PPC!$I260&lt;40000,"",IF(PPC!$D260="no",PPC!I260,""))</f>
        <v/>
      </c>
      <c r="G251" s="74" t="str">
        <f>IF(PPC!$I260&lt;40000,"",IF(PPC!$D260="no",PPC!K260,""))</f>
        <v/>
      </c>
      <c r="H251" s="74" t="str">
        <f>IF(PPC!$I260&lt;40000,"",IF(PPC!$D260="no",PPC!O260,""))</f>
        <v/>
      </c>
      <c r="I251" s="83" t="str">
        <f>IF(PPC!$I260&lt;40000,"",IF(PPC!$D260="no",PPC!M260,""))</f>
        <v/>
      </c>
      <c r="J251" s="83" t="str">
        <f>IF(PPC!$I260&lt;40000,"",IF(PPC!$D260="no",PPC!J260,""))</f>
        <v/>
      </c>
    </row>
    <row r="252" spans="1:10" ht="15.75" x14ac:dyDescent="0.2">
      <c r="A252" s="79" t="str">
        <f>IF(PPC!$I261&lt;40000,"",IF(B252="","",$B$2))</f>
        <v/>
      </c>
      <c r="B252" s="74" t="str">
        <f>IF(PPC!$I261&lt;40000,"",IF(PPC!$D261="no",PPC!E261,""))</f>
        <v/>
      </c>
      <c r="C252" s="74" t="str">
        <f>IF(PPC!$I261&lt;40000,"",IF(PPC!$D261="no",PPC!G261,""))</f>
        <v/>
      </c>
      <c r="D252" s="74" t="str">
        <f>IF(PPC!$I261&lt;40000,"",IF(PPC!$D261="no",PPC!H261,""))</f>
        <v/>
      </c>
      <c r="E252" s="74" t="str">
        <f>IF(PPC!$I261&lt;40000,"",IF(PPC!$D261="no",PPC!C261,""))</f>
        <v/>
      </c>
      <c r="F252" s="84" t="str">
        <f>IF(PPC!$I261&lt;40000,"",IF(PPC!$D261="no",PPC!I261,""))</f>
        <v/>
      </c>
      <c r="G252" s="74" t="str">
        <f>IF(PPC!$I261&lt;40000,"",IF(PPC!$D261="no",PPC!K261,""))</f>
        <v/>
      </c>
      <c r="H252" s="74" t="str">
        <f>IF(PPC!$I261&lt;40000,"",IF(PPC!$D261="no",PPC!O261,""))</f>
        <v/>
      </c>
      <c r="I252" s="83" t="str">
        <f>IF(PPC!$I261&lt;40000,"",IF(PPC!$D261="no",PPC!M261,""))</f>
        <v/>
      </c>
      <c r="J252" s="83" t="str">
        <f>IF(PPC!$I261&lt;40000,"",IF(PPC!$D261="no",PPC!J261,""))</f>
        <v/>
      </c>
    </row>
    <row r="253" spans="1:10" ht="15.75" x14ac:dyDescent="0.2">
      <c r="A253" s="79" t="str">
        <f>IF(PPC!$I262&lt;40000,"",IF(B253="","",$B$2))</f>
        <v/>
      </c>
      <c r="B253" s="74" t="str">
        <f>IF(PPC!$I262&lt;40000,"",IF(PPC!$D262="no",PPC!E262,""))</f>
        <v/>
      </c>
      <c r="C253" s="74" t="str">
        <f>IF(PPC!$I262&lt;40000,"",IF(PPC!$D262="no",PPC!G262,""))</f>
        <v/>
      </c>
      <c r="D253" s="74" t="str">
        <f>IF(PPC!$I262&lt;40000,"",IF(PPC!$D262="no",PPC!H262,""))</f>
        <v/>
      </c>
      <c r="E253" s="74" t="str">
        <f>IF(PPC!$I262&lt;40000,"",IF(PPC!$D262="no",PPC!C262,""))</f>
        <v/>
      </c>
      <c r="F253" s="84" t="str">
        <f>IF(PPC!$I262&lt;40000,"",IF(PPC!$D262="no",PPC!I262,""))</f>
        <v/>
      </c>
      <c r="G253" s="74" t="str">
        <f>IF(PPC!$I262&lt;40000,"",IF(PPC!$D262="no",PPC!K262,""))</f>
        <v/>
      </c>
      <c r="H253" s="74" t="str">
        <f>IF(PPC!$I262&lt;40000,"",IF(PPC!$D262="no",PPC!O262,""))</f>
        <v/>
      </c>
      <c r="I253" s="83" t="str">
        <f>IF(PPC!$I262&lt;40000,"",IF(PPC!$D262="no",PPC!M262,""))</f>
        <v/>
      </c>
      <c r="J253" s="83" t="str">
        <f>IF(PPC!$I262&lt;40000,"",IF(PPC!$D262="no",PPC!J262,""))</f>
        <v/>
      </c>
    </row>
    <row r="254" spans="1:10" ht="15.75" x14ac:dyDescent="0.2">
      <c r="A254" s="79" t="str">
        <f>IF(PPC!$I263&lt;40000,"",IF(B254="","",$B$2))</f>
        <v/>
      </c>
      <c r="B254" s="74" t="str">
        <f>IF(PPC!$I263&lt;40000,"",IF(PPC!$D263="no",PPC!E263,""))</f>
        <v/>
      </c>
      <c r="C254" s="74" t="str">
        <f>IF(PPC!$I263&lt;40000,"",IF(PPC!$D263="no",PPC!G263,""))</f>
        <v/>
      </c>
      <c r="D254" s="74" t="str">
        <f>IF(PPC!$I263&lt;40000,"",IF(PPC!$D263="no",PPC!H263,""))</f>
        <v/>
      </c>
      <c r="E254" s="74" t="str">
        <f>IF(PPC!$I263&lt;40000,"",IF(PPC!$D263="no",PPC!C263,""))</f>
        <v/>
      </c>
      <c r="F254" s="84" t="str">
        <f>IF(PPC!$I263&lt;40000,"",IF(PPC!$D263="no",PPC!I263,""))</f>
        <v/>
      </c>
      <c r="G254" s="74" t="str">
        <f>IF(PPC!$I263&lt;40000,"",IF(PPC!$D263="no",PPC!K263,""))</f>
        <v/>
      </c>
      <c r="H254" s="74" t="str">
        <f>IF(PPC!$I263&lt;40000,"",IF(PPC!$D263="no",PPC!O263,""))</f>
        <v/>
      </c>
      <c r="I254" s="83" t="str">
        <f>IF(PPC!$I263&lt;40000,"",IF(PPC!$D263="no",PPC!M263,""))</f>
        <v/>
      </c>
      <c r="J254" s="83" t="str">
        <f>IF(PPC!$I263&lt;40000,"",IF(PPC!$D263="no",PPC!J263,""))</f>
        <v/>
      </c>
    </row>
    <row r="255" spans="1:10" ht="15.75" x14ac:dyDescent="0.2">
      <c r="A255" s="79" t="str">
        <f>IF(PPC!$I264&lt;40000,"",IF(B255="","",$B$2))</f>
        <v/>
      </c>
      <c r="B255" s="74" t="str">
        <f>IF(PPC!$I264&lt;40000,"",IF(PPC!$D264="no",PPC!E264,""))</f>
        <v/>
      </c>
      <c r="C255" s="74" t="str">
        <f>IF(PPC!$I264&lt;40000,"",IF(PPC!$D264="no",PPC!G264,""))</f>
        <v/>
      </c>
      <c r="D255" s="74" t="str">
        <f>IF(PPC!$I264&lt;40000,"",IF(PPC!$D264="no",PPC!H264,""))</f>
        <v/>
      </c>
      <c r="E255" s="74" t="str">
        <f>IF(PPC!$I264&lt;40000,"",IF(PPC!$D264="no",PPC!C264,""))</f>
        <v/>
      </c>
      <c r="F255" s="84" t="str">
        <f>IF(PPC!$I264&lt;40000,"",IF(PPC!$D264="no",PPC!I264,""))</f>
        <v/>
      </c>
      <c r="G255" s="74" t="str">
        <f>IF(PPC!$I264&lt;40000,"",IF(PPC!$D264="no",PPC!K264,""))</f>
        <v/>
      </c>
      <c r="H255" s="74" t="str">
        <f>IF(PPC!$I264&lt;40000,"",IF(PPC!$D264="no",PPC!O264,""))</f>
        <v/>
      </c>
      <c r="I255" s="83" t="str">
        <f>IF(PPC!$I264&lt;40000,"",IF(PPC!$D264="no",PPC!M264,""))</f>
        <v/>
      </c>
      <c r="J255" s="83" t="str">
        <f>IF(PPC!$I264&lt;40000,"",IF(PPC!$D264="no",PPC!J264,""))</f>
        <v/>
      </c>
    </row>
    <row r="256" spans="1:10" ht="15.75" x14ac:dyDescent="0.2">
      <c r="A256" s="79" t="str">
        <f>IF(PPC!$I265&lt;40000,"",IF(B256="","",$B$2))</f>
        <v/>
      </c>
      <c r="B256" s="74" t="str">
        <f>IF(PPC!$I265&lt;40000,"",IF(PPC!$D265="no",PPC!E265,""))</f>
        <v/>
      </c>
      <c r="C256" s="74" t="str">
        <f>IF(PPC!$I265&lt;40000,"",IF(PPC!$D265="no",PPC!G265,""))</f>
        <v/>
      </c>
      <c r="D256" s="74" t="str">
        <f>IF(PPC!$I265&lt;40000,"",IF(PPC!$D265="no",PPC!H265,""))</f>
        <v/>
      </c>
      <c r="E256" s="74" t="str">
        <f>IF(PPC!$I265&lt;40000,"",IF(PPC!$D265="no",PPC!C265,""))</f>
        <v/>
      </c>
      <c r="F256" s="84" t="str">
        <f>IF(PPC!$I265&lt;40000,"",IF(PPC!$D265="no",PPC!I265,""))</f>
        <v/>
      </c>
      <c r="G256" s="74" t="str">
        <f>IF(PPC!$I265&lt;40000,"",IF(PPC!$D265="no",PPC!K265,""))</f>
        <v/>
      </c>
      <c r="H256" s="74" t="str">
        <f>IF(PPC!$I265&lt;40000,"",IF(PPC!$D265="no",PPC!O265,""))</f>
        <v/>
      </c>
      <c r="I256" s="83" t="str">
        <f>IF(PPC!$I265&lt;40000,"",IF(PPC!$D265="no",PPC!M265,""))</f>
        <v/>
      </c>
      <c r="J256" s="83" t="str">
        <f>IF(PPC!$I265&lt;40000,"",IF(PPC!$D265="no",PPC!J265,""))</f>
        <v/>
      </c>
    </row>
    <row r="257" spans="1:10" ht="15.75" x14ac:dyDescent="0.2">
      <c r="A257" s="79" t="str">
        <f>IF(PPC!$I266&lt;40000,"",IF(B257="","",$B$2))</f>
        <v/>
      </c>
      <c r="B257" s="74" t="str">
        <f>IF(PPC!$I266&lt;40000,"",IF(PPC!$D266="no",PPC!E266,""))</f>
        <v/>
      </c>
      <c r="C257" s="74" t="str">
        <f>IF(PPC!$I266&lt;40000,"",IF(PPC!$D266="no",PPC!G266,""))</f>
        <v/>
      </c>
      <c r="D257" s="74" t="str">
        <f>IF(PPC!$I266&lt;40000,"",IF(PPC!$D266="no",PPC!H266,""))</f>
        <v/>
      </c>
      <c r="E257" s="74" t="str">
        <f>IF(PPC!$I266&lt;40000,"",IF(PPC!$D266="no",PPC!C266,""))</f>
        <v/>
      </c>
      <c r="F257" s="84" t="str">
        <f>IF(PPC!$I266&lt;40000,"",IF(PPC!$D266="no",PPC!I266,""))</f>
        <v/>
      </c>
      <c r="G257" s="74" t="str">
        <f>IF(PPC!$I266&lt;40000,"",IF(PPC!$D266="no",PPC!K266,""))</f>
        <v/>
      </c>
      <c r="H257" s="74" t="str">
        <f>IF(PPC!$I266&lt;40000,"",IF(PPC!$D266="no",PPC!O266,""))</f>
        <v/>
      </c>
      <c r="I257" s="83" t="str">
        <f>IF(PPC!$I266&lt;40000,"",IF(PPC!$D266="no",PPC!M266,""))</f>
        <v/>
      </c>
      <c r="J257" s="83" t="str">
        <f>IF(PPC!$I266&lt;40000,"",IF(PPC!$D266="no",PPC!J266,""))</f>
        <v/>
      </c>
    </row>
    <row r="258" spans="1:10" ht="15.75" x14ac:dyDescent="0.2">
      <c r="A258" s="79" t="str">
        <f>IF(PPC!$I267&lt;40000,"",IF(B258="","",$B$2))</f>
        <v/>
      </c>
      <c r="B258" s="74" t="str">
        <f>IF(PPC!$I267&lt;40000,"",IF(PPC!$D267="no",PPC!E267,""))</f>
        <v/>
      </c>
      <c r="C258" s="74" t="str">
        <f>IF(PPC!$I267&lt;40000,"",IF(PPC!$D267="no",PPC!G267,""))</f>
        <v/>
      </c>
      <c r="D258" s="74" t="str">
        <f>IF(PPC!$I267&lt;40000,"",IF(PPC!$D267="no",PPC!H267,""))</f>
        <v/>
      </c>
      <c r="E258" s="74" t="str">
        <f>IF(PPC!$I267&lt;40000,"",IF(PPC!$D267="no",PPC!C267,""))</f>
        <v/>
      </c>
      <c r="F258" s="84" t="str">
        <f>IF(PPC!$I267&lt;40000,"",IF(PPC!$D267="no",PPC!I267,""))</f>
        <v/>
      </c>
      <c r="G258" s="74" t="str">
        <f>IF(PPC!$I267&lt;40000,"",IF(PPC!$D267="no",PPC!K267,""))</f>
        <v/>
      </c>
      <c r="H258" s="74" t="str">
        <f>IF(PPC!$I267&lt;40000,"",IF(PPC!$D267="no",PPC!O267,""))</f>
        <v/>
      </c>
      <c r="I258" s="83" t="str">
        <f>IF(PPC!$I267&lt;40000,"",IF(PPC!$D267="no",PPC!M267,""))</f>
        <v/>
      </c>
      <c r="J258" s="83" t="str">
        <f>IF(PPC!$I267&lt;40000,"",IF(PPC!$D267="no",PPC!J267,""))</f>
        <v/>
      </c>
    </row>
    <row r="259" spans="1:10" ht="15.75" x14ac:dyDescent="0.2">
      <c r="A259" s="79" t="str">
        <f>IF(PPC!$I268&lt;40000,"",IF(B259="","",$B$2))</f>
        <v/>
      </c>
      <c r="B259" s="74" t="str">
        <f>IF(PPC!$I268&lt;40000,"",IF(PPC!$D268="no",PPC!E268,""))</f>
        <v/>
      </c>
      <c r="C259" s="74" t="str">
        <f>IF(PPC!$I268&lt;40000,"",IF(PPC!$D268="no",PPC!G268,""))</f>
        <v/>
      </c>
      <c r="D259" s="74" t="str">
        <f>IF(PPC!$I268&lt;40000,"",IF(PPC!$D268="no",PPC!H268,""))</f>
        <v/>
      </c>
      <c r="E259" s="74" t="str">
        <f>IF(PPC!$I268&lt;40000,"",IF(PPC!$D268="no",PPC!C268,""))</f>
        <v/>
      </c>
      <c r="F259" s="84" t="str">
        <f>IF(PPC!$I268&lt;40000,"",IF(PPC!$D268="no",PPC!I268,""))</f>
        <v/>
      </c>
      <c r="G259" s="74" t="str">
        <f>IF(PPC!$I268&lt;40000,"",IF(PPC!$D268="no",PPC!K268,""))</f>
        <v/>
      </c>
      <c r="H259" s="74" t="str">
        <f>IF(PPC!$I268&lt;40000,"",IF(PPC!$D268="no",PPC!O268,""))</f>
        <v/>
      </c>
      <c r="I259" s="83" t="str">
        <f>IF(PPC!$I268&lt;40000,"",IF(PPC!$D268="no",PPC!M268,""))</f>
        <v/>
      </c>
      <c r="J259" s="83" t="str">
        <f>IF(PPC!$I268&lt;40000,"",IF(PPC!$D268="no",PPC!J268,""))</f>
        <v/>
      </c>
    </row>
    <row r="260" spans="1:10" ht="15.75" x14ac:dyDescent="0.2">
      <c r="A260" s="79" t="str">
        <f>IF(PPC!$I269&lt;40000,"",IF(B260="","",$B$2))</f>
        <v/>
      </c>
      <c r="B260" s="74" t="str">
        <f>IF(PPC!$I269&lt;40000,"",IF(PPC!$D269="no",PPC!E269,""))</f>
        <v/>
      </c>
      <c r="C260" s="74" t="str">
        <f>IF(PPC!$I269&lt;40000,"",IF(PPC!$D269="no",PPC!G269,""))</f>
        <v/>
      </c>
      <c r="D260" s="74" t="str">
        <f>IF(PPC!$I269&lt;40000,"",IF(PPC!$D269="no",PPC!H269,""))</f>
        <v/>
      </c>
      <c r="E260" s="74" t="str">
        <f>IF(PPC!$I269&lt;40000,"",IF(PPC!$D269="no",PPC!C269,""))</f>
        <v/>
      </c>
      <c r="F260" s="84" t="str">
        <f>IF(PPC!$I269&lt;40000,"",IF(PPC!$D269="no",PPC!I269,""))</f>
        <v/>
      </c>
      <c r="G260" s="74" t="str">
        <f>IF(PPC!$I269&lt;40000,"",IF(PPC!$D269="no",PPC!K269,""))</f>
        <v/>
      </c>
      <c r="H260" s="74" t="str">
        <f>IF(PPC!$I269&lt;40000,"",IF(PPC!$D269="no",PPC!O269,""))</f>
        <v/>
      </c>
      <c r="I260" s="83" t="str">
        <f>IF(PPC!$I269&lt;40000,"",IF(PPC!$D269="no",PPC!M269,""))</f>
        <v/>
      </c>
      <c r="J260" s="83" t="str">
        <f>IF(PPC!$I269&lt;40000,"",IF(PPC!$D269="no",PPC!J269,""))</f>
        <v/>
      </c>
    </row>
    <row r="261" spans="1:10" ht="15.75" x14ac:dyDescent="0.2">
      <c r="A261" s="79" t="str">
        <f>IF(PPC!$I270&lt;40000,"",IF(B261="","",$B$2))</f>
        <v/>
      </c>
      <c r="B261" s="74" t="str">
        <f>IF(PPC!$I270&lt;40000,"",IF(PPC!$D270="no",PPC!E270,""))</f>
        <v/>
      </c>
      <c r="C261" s="74" t="str">
        <f>IF(PPC!$I270&lt;40000,"",IF(PPC!$D270="no",PPC!G270,""))</f>
        <v/>
      </c>
      <c r="D261" s="74" t="str">
        <f>IF(PPC!$I270&lt;40000,"",IF(PPC!$D270="no",PPC!H270,""))</f>
        <v/>
      </c>
      <c r="E261" s="74" t="str">
        <f>IF(PPC!$I270&lt;40000,"",IF(PPC!$D270="no",PPC!C270,""))</f>
        <v/>
      </c>
      <c r="F261" s="84" t="str">
        <f>IF(PPC!$I270&lt;40000,"",IF(PPC!$D270="no",PPC!I270,""))</f>
        <v/>
      </c>
      <c r="G261" s="74" t="str">
        <f>IF(PPC!$I270&lt;40000,"",IF(PPC!$D270="no",PPC!K270,""))</f>
        <v/>
      </c>
      <c r="H261" s="74" t="str">
        <f>IF(PPC!$I270&lt;40000,"",IF(PPC!$D270="no",PPC!O270,""))</f>
        <v/>
      </c>
      <c r="I261" s="83" t="str">
        <f>IF(PPC!$I270&lt;40000,"",IF(PPC!$D270="no",PPC!M270,""))</f>
        <v/>
      </c>
      <c r="J261" s="83" t="str">
        <f>IF(PPC!$I270&lt;40000,"",IF(PPC!$D270="no",PPC!J270,""))</f>
        <v/>
      </c>
    </row>
    <row r="262" spans="1:10" ht="15.75" x14ac:dyDescent="0.2">
      <c r="A262" s="79" t="str">
        <f>IF(PPC!$I271&lt;40000,"",IF(B262="","",$B$2))</f>
        <v/>
      </c>
      <c r="B262" s="74" t="str">
        <f>IF(PPC!$I271&lt;40000,"",IF(PPC!$D271="no",PPC!E271,""))</f>
        <v/>
      </c>
      <c r="C262" s="74" t="str">
        <f>IF(PPC!$I271&lt;40000,"",IF(PPC!$D271="no",PPC!G271,""))</f>
        <v/>
      </c>
      <c r="D262" s="74" t="str">
        <f>IF(PPC!$I271&lt;40000,"",IF(PPC!$D271="no",PPC!H271,""))</f>
        <v/>
      </c>
      <c r="E262" s="74" t="str">
        <f>IF(PPC!$I271&lt;40000,"",IF(PPC!$D271="no",PPC!C271,""))</f>
        <v/>
      </c>
      <c r="F262" s="84" t="str">
        <f>IF(PPC!$I271&lt;40000,"",IF(PPC!$D271="no",PPC!I271,""))</f>
        <v/>
      </c>
      <c r="G262" s="74" t="str">
        <f>IF(PPC!$I271&lt;40000,"",IF(PPC!$D271="no",PPC!K271,""))</f>
        <v/>
      </c>
      <c r="H262" s="74" t="str">
        <f>IF(PPC!$I271&lt;40000,"",IF(PPC!$D271="no",PPC!O271,""))</f>
        <v/>
      </c>
      <c r="I262" s="83" t="str">
        <f>IF(PPC!$I271&lt;40000,"",IF(PPC!$D271="no",PPC!M271,""))</f>
        <v/>
      </c>
      <c r="J262" s="83" t="str">
        <f>IF(PPC!$I271&lt;40000,"",IF(PPC!$D271="no",PPC!J271,""))</f>
        <v/>
      </c>
    </row>
    <row r="263" spans="1:10" ht="15.75" x14ac:dyDescent="0.2">
      <c r="A263" s="79" t="str">
        <f>IF(PPC!$I272&lt;40000,"",IF(B263="","",$B$2))</f>
        <v/>
      </c>
      <c r="B263" s="74" t="str">
        <f>IF(PPC!$I272&lt;40000,"",IF(PPC!$D272="no",PPC!E272,""))</f>
        <v/>
      </c>
      <c r="C263" s="74" t="str">
        <f>IF(PPC!$I272&lt;40000,"",IF(PPC!$D272="no",PPC!G272,""))</f>
        <v/>
      </c>
      <c r="D263" s="74" t="str">
        <f>IF(PPC!$I272&lt;40000,"",IF(PPC!$D272="no",PPC!H272,""))</f>
        <v/>
      </c>
      <c r="E263" s="74" t="str">
        <f>IF(PPC!$I272&lt;40000,"",IF(PPC!$D272="no",PPC!C272,""))</f>
        <v/>
      </c>
      <c r="F263" s="84" t="str">
        <f>IF(PPC!$I272&lt;40000,"",IF(PPC!$D272="no",PPC!I272,""))</f>
        <v/>
      </c>
      <c r="G263" s="74" t="str">
        <f>IF(PPC!$I272&lt;40000,"",IF(PPC!$D272="no",PPC!K272,""))</f>
        <v/>
      </c>
      <c r="H263" s="74" t="str">
        <f>IF(PPC!$I272&lt;40000,"",IF(PPC!$D272="no",PPC!O272,""))</f>
        <v/>
      </c>
      <c r="I263" s="83" t="str">
        <f>IF(PPC!$I272&lt;40000,"",IF(PPC!$D272="no",PPC!M272,""))</f>
        <v/>
      </c>
      <c r="J263" s="83" t="str">
        <f>IF(PPC!$I272&lt;40000,"",IF(PPC!$D272="no",PPC!J272,""))</f>
        <v/>
      </c>
    </row>
    <row r="264" spans="1:10" ht="15.75" x14ac:dyDescent="0.2">
      <c r="A264" s="79" t="str">
        <f>IF(PPC!$I273&lt;40000,"",IF(B264="","",$B$2))</f>
        <v/>
      </c>
      <c r="B264" s="74" t="str">
        <f>IF(PPC!$I273&lt;40000,"",IF(PPC!$D273="no",PPC!E273,""))</f>
        <v/>
      </c>
      <c r="C264" s="74" t="str">
        <f>IF(PPC!$I273&lt;40000,"",IF(PPC!$D273="no",PPC!G273,""))</f>
        <v/>
      </c>
      <c r="D264" s="74" t="str">
        <f>IF(PPC!$I273&lt;40000,"",IF(PPC!$D273="no",PPC!H273,""))</f>
        <v/>
      </c>
      <c r="E264" s="74" t="str">
        <f>IF(PPC!$I273&lt;40000,"",IF(PPC!$D273="no",PPC!C273,""))</f>
        <v/>
      </c>
      <c r="F264" s="84" t="str">
        <f>IF(PPC!$I273&lt;40000,"",IF(PPC!$D273="no",PPC!I273,""))</f>
        <v/>
      </c>
      <c r="G264" s="74" t="str">
        <f>IF(PPC!$I273&lt;40000,"",IF(PPC!$D273="no",PPC!K273,""))</f>
        <v/>
      </c>
      <c r="H264" s="74" t="str">
        <f>IF(PPC!$I273&lt;40000,"",IF(PPC!$D273="no",PPC!O273,""))</f>
        <v/>
      </c>
      <c r="I264" s="83" t="str">
        <f>IF(PPC!$I273&lt;40000,"",IF(PPC!$D273="no",PPC!M273,""))</f>
        <v/>
      </c>
      <c r="J264" s="83" t="str">
        <f>IF(PPC!$I273&lt;40000,"",IF(PPC!$D273="no",PPC!J273,""))</f>
        <v/>
      </c>
    </row>
    <row r="265" spans="1:10" ht="15.75" x14ac:dyDescent="0.2">
      <c r="A265" s="79" t="str">
        <f>IF(PPC!$I274&lt;40000,"",IF(B265="","",$B$2))</f>
        <v/>
      </c>
      <c r="B265" s="74" t="str">
        <f>IF(PPC!$I274&lt;40000,"",IF(PPC!$D274="no",PPC!E274,""))</f>
        <v/>
      </c>
      <c r="C265" s="74" t="str">
        <f>IF(PPC!$I274&lt;40000,"",IF(PPC!$D274="no",PPC!G274,""))</f>
        <v/>
      </c>
      <c r="D265" s="74" t="str">
        <f>IF(PPC!$I274&lt;40000,"",IF(PPC!$D274="no",PPC!H274,""))</f>
        <v/>
      </c>
      <c r="E265" s="74" t="str">
        <f>IF(PPC!$I274&lt;40000,"",IF(PPC!$D274="no",PPC!C274,""))</f>
        <v/>
      </c>
      <c r="F265" s="84" t="str">
        <f>IF(PPC!$I274&lt;40000,"",IF(PPC!$D274="no",PPC!I274,""))</f>
        <v/>
      </c>
      <c r="G265" s="74" t="str">
        <f>IF(PPC!$I274&lt;40000,"",IF(PPC!$D274="no",PPC!K274,""))</f>
        <v/>
      </c>
      <c r="H265" s="74" t="str">
        <f>IF(PPC!$I274&lt;40000,"",IF(PPC!$D274="no",PPC!O274,""))</f>
        <v/>
      </c>
      <c r="I265" s="83" t="str">
        <f>IF(PPC!$I274&lt;40000,"",IF(PPC!$D274="no",PPC!M274,""))</f>
        <v/>
      </c>
      <c r="J265" s="83" t="str">
        <f>IF(PPC!$I274&lt;40000,"",IF(PPC!$D274="no",PPC!J274,""))</f>
        <v/>
      </c>
    </row>
    <row r="266" spans="1:10" ht="15.75" x14ac:dyDescent="0.2">
      <c r="A266" s="79" t="str">
        <f>IF(PPC!$I275&lt;40000,"",IF(B266="","",$B$2))</f>
        <v/>
      </c>
      <c r="B266" s="74" t="str">
        <f>IF(PPC!$I275&lt;40000,"",IF(PPC!$D275="no",PPC!E275,""))</f>
        <v/>
      </c>
      <c r="C266" s="74" t="str">
        <f>IF(PPC!$I275&lt;40000,"",IF(PPC!$D275="no",PPC!G275,""))</f>
        <v/>
      </c>
      <c r="D266" s="74" t="str">
        <f>IF(PPC!$I275&lt;40000,"",IF(PPC!$D275="no",PPC!H275,""))</f>
        <v/>
      </c>
      <c r="E266" s="74" t="str">
        <f>IF(PPC!$I275&lt;40000,"",IF(PPC!$D275="no",PPC!C275,""))</f>
        <v/>
      </c>
      <c r="F266" s="84" t="str">
        <f>IF(PPC!$I275&lt;40000,"",IF(PPC!$D275="no",PPC!I275,""))</f>
        <v/>
      </c>
      <c r="G266" s="74" t="str">
        <f>IF(PPC!$I275&lt;40000,"",IF(PPC!$D275="no",PPC!K275,""))</f>
        <v/>
      </c>
      <c r="H266" s="74" t="str">
        <f>IF(PPC!$I275&lt;40000,"",IF(PPC!$D275="no",PPC!O275,""))</f>
        <v/>
      </c>
      <c r="I266" s="83" t="str">
        <f>IF(PPC!$I275&lt;40000,"",IF(PPC!$D275="no",PPC!M275,""))</f>
        <v/>
      </c>
      <c r="J266" s="83" t="str">
        <f>IF(PPC!$I275&lt;40000,"",IF(PPC!$D275="no",PPC!J275,""))</f>
        <v/>
      </c>
    </row>
    <row r="267" spans="1:10" ht="15.75" x14ac:dyDescent="0.2">
      <c r="A267" s="79" t="str">
        <f>IF(PPC!$I276&lt;40000,"",IF(B267="","",$B$2))</f>
        <v/>
      </c>
      <c r="B267" s="74" t="str">
        <f>IF(PPC!$I276&lt;40000,"",IF(PPC!$D276="no",PPC!E276,""))</f>
        <v/>
      </c>
      <c r="C267" s="74" t="str">
        <f>IF(PPC!$I276&lt;40000,"",IF(PPC!$D276="no",PPC!G276,""))</f>
        <v/>
      </c>
      <c r="D267" s="74" t="str">
        <f>IF(PPC!$I276&lt;40000,"",IF(PPC!$D276="no",PPC!H276,""))</f>
        <v/>
      </c>
      <c r="E267" s="74" t="str">
        <f>IF(PPC!$I276&lt;40000,"",IF(PPC!$D276="no",PPC!C276,""))</f>
        <v/>
      </c>
      <c r="F267" s="84" t="str">
        <f>IF(PPC!$I276&lt;40000,"",IF(PPC!$D276="no",PPC!I276,""))</f>
        <v/>
      </c>
      <c r="G267" s="74" t="str">
        <f>IF(PPC!$I276&lt;40000,"",IF(PPC!$D276="no",PPC!K276,""))</f>
        <v/>
      </c>
      <c r="H267" s="74" t="str">
        <f>IF(PPC!$I276&lt;40000,"",IF(PPC!$D276="no",PPC!O276,""))</f>
        <v/>
      </c>
      <c r="I267" s="83" t="str">
        <f>IF(PPC!$I276&lt;40000,"",IF(PPC!$D276="no",PPC!M276,""))</f>
        <v/>
      </c>
      <c r="J267" s="83" t="str">
        <f>IF(PPC!$I276&lt;40000,"",IF(PPC!$D276="no",PPC!J276,""))</f>
        <v/>
      </c>
    </row>
    <row r="268" spans="1:10" ht="15.75" x14ac:dyDescent="0.2">
      <c r="A268" s="79" t="str">
        <f>IF(PPC!$I277&lt;40000,"",IF(B268="","",$B$2))</f>
        <v/>
      </c>
      <c r="B268" s="74" t="str">
        <f>IF(PPC!$I277&lt;40000,"",IF(PPC!$D277="no",PPC!E277,""))</f>
        <v/>
      </c>
      <c r="C268" s="74" t="str">
        <f>IF(PPC!$I277&lt;40000,"",IF(PPC!$D277="no",PPC!G277,""))</f>
        <v/>
      </c>
      <c r="D268" s="74" t="str">
        <f>IF(PPC!$I277&lt;40000,"",IF(PPC!$D277="no",PPC!H277,""))</f>
        <v/>
      </c>
      <c r="E268" s="74" t="str">
        <f>IF(PPC!$I277&lt;40000,"",IF(PPC!$D277="no",PPC!C277,""))</f>
        <v/>
      </c>
      <c r="F268" s="84" t="str">
        <f>IF(PPC!$I277&lt;40000,"",IF(PPC!$D277="no",PPC!I277,""))</f>
        <v/>
      </c>
      <c r="G268" s="74" t="str">
        <f>IF(PPC!$I277&lt;40000,"",IF(PPC!$D277="no",PPC!K277,""))</f>
        <v/>
      </c>
      <c r="H268" s="74" t="str">
        <f>IF(PPC!$I277&lt;40000,"",IF(PPC!$D277="no",PPC!O277,""))</f>
        <v/>
      </c>
      <c r="I268" s="83" t="str">
        <f>IF(PPC!$I277&lt;40000,"",IF(PPC!$D277="no",PPC!M277,""))</f>
        <v/>
      </c>
      <c r="J268" s="83" t="str">
        <f>IF(PPC!$I277&lt;40000,"",IF(PPC!$D277="no",PPC!J277,""))</f>
        <v/>
      </c>
    </row>
    <row r="269" spans="1:10" ht="15.75" x14ac:dyDescent="0.2">
      <c r="A269" s="79" t="str">
        <f>IF(PPC!$I278&lt;40000,"",IF(B269="","",$B$2))</f>
        <v/>
      </c>
      <c r="B269" s="74" t="str">
        <f>IF(PPC!$I278&lt;40000,"",IF(PPC!$D278="no",PPC!E278,""))</f>
        <v/>
      </c>
      <c r="C269" s="74" t="str">
        <f>IF(PPC!$I278&lt;40000,"",IF(PPC!$D278="no",PPC!G278,""))</f>
        <v/>
      </c>
      <c r="D269" s="74" t="str">
        <f>IF(PPC!$I278&lt;40000,"",IF(PPC!$D278="no",PPC!H278,""))</f>
        <v/>
      </c>
      <c r="E269" s="74" t="str">
        <f>IF(PPC!$I278&lt;40000,"",IF(PPC!$D278="no",PPC!C278,""))</f>
        <v/>
      </c>
      <c r="F269" s="84" t="str">
        <f>IF(PPC!$I278&lt;40000,"",IF(PPC!$D278="no",PPC!I278,""))</f>
        <v/>
      </c>
      <c r="G269" s="74" t="str">
        <f>IF(PPC!$I278&lt;40000,"",IF(PPC!$D278="no",PPC!K278,""))</f>
        <v/>
      </c>
      <c r="H269" s="74" t="str">
        <f>IF(PPC!$I278&lt;40000,"",IF(PPC!$D278="no",PPC!O278,""))</f>
        <v/>
      </c>
      <c r="I269" s="83" t="str">
        <f>IF(PPC!$I278&lt;40000,"",IF(PPC!$D278="no",PPC!M278,""))</f>
        <v/>
      </c>
      <c r="J269" s="83" t="str">
        <f>IF(PPC!$I278&lt;40000,"",IF(PPC!$D278="no",PPC!J278,""))</f>
        <v/>
      </c>
    </row>
    <row r="270" spans="1:10" ht="15.75" x14ac:dyDescent="0.2">
      <c r="A270" s="79" t="str">
        <f>IF(PPC!$I279&lt;40000,"",IF(B270="","",$B$2))</f>
        <v/>
      </c>
      <c r="B270" s="74" t="str">
        <f>IF(PPC!$I279&lt;40000,"",IF(PPC!$D279="no",PPC!E279,""))</f>
        <v/>
      </c>
      <c r="C270" s="74" t="str">
        <f>IF(PPC!$I279&lt;40000,"",IF(PPC!$D279="no",PPC!G279,""))</f>
        <v/>
      </c>
      <c r="D270" s="74" t="str">
        <f>IF(PPC!$I279&lt;40000,"",IF(PPC!$D279="no",PPC!H279,""))</f>
        <v/>
      </c>
      <c r="E270" s="74" t="str">
        <f>IF(PPC!$I279&lt;40000,"",IF(PPC!$D279="no",PPC!C279,""))</f>
        <v/>
      </c>
      <c r="F270" s="84" t="str">
        <f>IF(PPC!$I279&lt;40000,"",IF(PPC!$D279="no",PPC!I279,""))</f>
        <v/>
      </c>
      <c r="G270" s="74" t="str">
        <f>IF(PPC!$I279&lt;40000,"",IF(PPC!$D279="no",PPC!K279,""))</f>
        <v/>
      </c>
      <c r="H270" s="74" t="str">
        <f>IF(PPC!$I279&lt;40000,"",IF(PPC!$D279="no",PPC!O279,""))</f>
        <v/>
      </c>
      <c r="I270" s="83" t="str">
        <f>IF(PPC!$I279&lt;40000,"",IF(PPC!$D279="no",PPC!M279,""))</f>
        <v/>
      </c>
      <c r="J270" s="83" t="str">
        <f>IF(PPC!$I279&lt;40000,"",IF(PPC!$D279="no",PPC!J279,""))</f>
        <v/>
      </c>
    </row>
    <row r="271" spans="1:10" ht="15.75" x14ac:dyDescent="0.2">
      <c r="A271" s="79" t="str">
        <f>IF(PPC!$I280&lt;40000,"",IF(B271="","",$B$2))</f>
        <v/>
      </c>
      <c r="B271" s="74" t="str">
        <f>IF(PPC!$I280&lt;40000,"",IF(PPC!$D280="no",PPC!E280,""))</f>
        <v/>
      </c>
      <c r="C271" s="74" t="str">
        <f>IF(PPC!$I280&lt;40000,"",IF(PPC!$D280="no",PPC!G280,""))</f>
        <v/>
      </c>
      <c r="D271" s="74" t="str">
        <f>IF(PPC!$I280&lt;40000,"",IF(PPC!$D280="no",PPC!H280,""))</f>
        <v/>
      </c>
      <c r="E271" s="74" t="str">
        <f>IF(PPC!$I280&lt;40000,"",IF(PPC!$D280="no",PPC!C280,""))</f>
        <v/>
      </c>
      <c r="F271" s="84" t="str">
        <f>IF(PPC!$I280&lt;40000,"",IF(PPC!$D280="no",PPC!I280,""))</f>
        <v/>
      </c>
      <c r="G271" s="74" t="str">
        <f>IF(PPC!$I280&lt;40000,"",IF(PPC!$D280="no",PPC!K280,""))</f>
        <v/>
      </c>
      <c r="H271" s="74" t="str">
        <f>IF(PPC!$I280&lt;40000,"",IF(PPC!$D280="no",PPC!O280,""))</f>
        <v/>
      </c>
      <c r="I271" s="83" t="str">
        <f>IF(PPC!$I280&lt;40000,"",IF(PPC!$D280="no",PPC!M280,""))</f>
        <v/>
      </c>
      <c r="J271" s="83" t="str">
        <f>IF(PPC!$I280&lt;40000,"",IF(PPC!$D280="no",PPC!J280,""))</f>
        <v/>
      </c>
    </row>
    <row r="272" spans="1:10" ht="15.75" x14ac:dyDescent="0.2">
      <c r="A272" s="79" t="str">
        <f>IF(PPC!$I281&lt;40000,"",IF(B272="","",$B$2))</f>
        <v/>
      </c>
      <c r="B272" s="74" t="str">
        <f>IF(PPC!$I281&lt;40000,"",IF(PPC!$D281="no",PPC!E281,""))</f>
        <v/>
      </c>
      <c r="C272" s="74" t="str">
        <f>IF(PPC!$I281&lt;40000,"",IF(PPC!$D281="no",PPC!G281,""))</f>
        <v/>
      </c>
      <c r="D272" s="74" t="str">
        <f>IF(PPC!$I281&lt;40000,"",IF(PPC!$D281="no",PPC!H281,""))</f>
        <v/>
      </c>
      <c r="E272" s="74" t="str">
        <f>IF(PPC!$I281&lt;40000,"",IF(PPC!$D281="no",PPC!C281,""))</f>
        <v/>
      </c>
      <c r="F272" s="84" t="str">
        <f>IF(PPC!$I281&lt;40000,"",IF(PPC!$D281="no",PPC!I281,""))</f>
        <v/>
      </c>
      <c r="G272" s="74" t="str">
        <f>IF(PPC!$I281&lt;40000,"",IF(PPC!$D281="no",PPC!K281,""))</f>
        <v/>
      </c>
      <c r="H272" s="74" t="str">
        <f>IF(PPC!$I281&lt;40000,"",IF(PPC!$D281="no",PPC!O281,""))</f>
        <v/>
      </c>
      <c r="I272" s="83" t="str">
        <f>IF(PPC!$I281&lt;40000,"",IF(PPC!$D281="no",PPC!M281,""))</f>
        <v/>
      </c>
      <c r="J272" s="83" t="str">
        <f>IF(PPC!$I281&lt;40000,"",IF(PPC!$D281="no",PPC!J281,""))</f>
        <v/>
      </c>
    </row>
    <row r="273" spans="1:10" ht="15.75" x14ac:dyDescent="0.2">
      <c r="A273" s="79" t="str">
        <f>IF(PPC!$I282&lt;40000,"",IF(B273="","",$B$2))</f>
        <v/>
      </c>
      <c r="B273" s="74" t="str">
        <f>IF(PPC!$I282&lt;40000,"",IF(PPC!$D282="no",PPC!E282,""))</f>
        <v/>
      </c>
      <c r="C273" s="74" t="str">
        <f>IF(PPC!$I282&lt;40000,"",IF(PPC!$D282="no",PPC!G282,""))</f>
        <v/>
      </c>
      <c r="D273" s="74" t="str">
        <f>IF(PPC!$I282&lt;40000,"",IF(PPC!$D282="no",PPC!H282,""))</f>
        <v/>
      </c>
      <c r="E273" s="74" t="str">
        <f>IF(PPC!$I282&lt;40000,"",IF(PPC!$D282="no",PPC!C282,""))</f>
        <v/>
      </c>
      <c r="F273" s="84" t="str">
        <f>IF(PPC!$I282&lt;40000,"",IF(PPC!$D282="no",PPC!I282,""))</f>
        <v/>
      </c>
      <c r="G273" s="74" t="str">
        <f>IF(PPC!$I282&lt;40000,"",IF(PPC!$D282="no",PPC!K282,""))</f>
        <v/>
      </c>
      <c r="H273" s="74" t="str">
        <f>IF(PPC!$I282&lt;40000,"",IF(PPC!$D282="no",PPC!O282,""))</f>
        <v/>
      </c>
      <c r="I273" s="83" t="str">
        <f>IF(PPC!$I282&lt;40000,"",IF(PPC!$D282="no",PPC!M282,""))</f>
        <v/>
      </c>
      <c r="J273" s="83" t="str">
        <f>IF(PPC!$I282&lt;40000,"",IF(PPC!$D282="no",PPC!J282,""))</f>
        <v/>
      </c>
    </row>
    <row r="274" spans="1:10" ht="15.75" x14ac:dyDescent="0.2">
      <c r="A274" s="79" t="str">
        <f>IF(PPC!$I283&lt;40000,"",IF(B274="","",$B$2))</f>
        <v/>
      </c>
      <c r="B274" s="74" t="str">
        <f>IF(PPC!$I283&lt;40000,"",IF(PPC!$D283="no",PPC!E283,""))</f>
        <v/>
      </c>
      <c r="C274" s="74" t="str">
        <f>IF(PPC!$I283&lt;40000,"",IF(PPC!$D283="no",PPC!G283,""))</f>
        <v/>
      </c>
      <c r="D274" s="74" t="str">
        <f>IF(PPC!$I283&lt;40000,"",IF(PPC!$D283="no",PPC!H283,""))</f>
        <v/>
      </c>
      <c r="E274" s="74" t="str">
        <f>IF(PPC!$I283&lt;40000,"",IF(PPC!$D283="no",PPC!C283,""))</f>
        <v/>
      </c>
      <c r="F274" s="84" t="str">
        <f>IF(PPC!$I283&lt;40000,"",IF(PPC!$D283="no",PPC!I283,""))</f>
        <v/>
      </c>
      <c r="G274" s="74" t="str">
        <f>IF(PPC!$I283&lt;40000,"",IF(PPC!$D283="no",PPC!K283,""))</f>
        <v/>
      </c>
      <c r="H274" s="74" t="str">
        <f>IF(PPC!$I283&lt;40000,"",IF(PPC!$D283="no",PPC!O283,""))</f>
        <v/>
      </c>
      <c r="I274" s="83" t="str">
        <f>IF(PPC!$I283&lt;40000,"",IF(PPC!$D283="no",PPC!M283,""))</f>
        <v/>
      </c>
      <c r="J274" s="83" t="str">
        <f>IF(PPC!$I283&lt;40000,"",IF(PPC!$D283="no",PPC!J283,""))</f>
        <v/>
      </c>
    </row>
    <row r="275" spans="1:10" ht="15.75" x14ac:dyDescent="0.2">
      <c r="A275" s="79" t="str">
        <f>IF(PPC!$I284&lt;40000,"",IF(B275="","",$B$2))</f>
        <v/>
      </c>
      <c r="B275" s="74" t="str">
        <f>IF(PPC!$I284&lt;40000,"",IF(PPC!$D284="no",PPC!E284,""))</f>
        <v/>
      </c>
      <c r="C275" s="74" t="str">
        <f>IF(PPC!$I284&lt;40000,"",IF(PPC!$D284="no",PPC!G284,""))</f>
        <v/>
      </c>
      <c r="D275" s="74" t="str">
        <f>IF(PPC!$I284&lt;40000,"",IF(PPC!$D284="no",PPC!H284,""))</f>
        <v/>
      </c>
      <c r="E275" s="74" t="str">
        <f>IF(PPC!$I284&lt;40000,"",IF(PPC!$D284="no",PPC!C284,""))</f>
        <v/>
      </c>
      <c r="F275" s="84" t="str">
        <f>IF(PPC!$I284&lt;40000,"",IF(PPC!$D284="no",PPC!I284,""))</f>
        <v/>
      </c>
      <c r="G275" s="74" t="str">
        <f>IF(PPC!$I284&lt;40000,"",IF(PPC!$D284="no",PPC!K284,""))</f>
        <v/>
      </c>
      <c r="H275" s="74" t="str">
        <f>IF(PPC!$I284&lt;40000,"",IF(PPC!$D284="no",PPC!O284,""))</f>
        <v/>
      </c>
      <c r="I275" s="83" t="str">
        <f>IF(PPC!$I284&lt;40000,"",IF(PPC!$D284="no",PPC!M284,""))</f>
        <v/>
      </c>
      <c r="J275" s="83" t="str">
        <f>IF(PPC!$I284&lt;40000,"",IF(PPC!$D284="no",PPC!J284,""))</f>
        <v/>
      </c>
    </row>
    <row r="276" spans="1:10" ht="15.75" x14ac:dyDescent="0.2">
      <c r="A276" s="79" t="str">
        <f>IF(PPC!$I285&lt;40000,"",IF(B276="","",$B$2))</f>
        <v/>
      </c>
      <c r="B276" s="74" t="str">
        <f>IF(PPC!$I285&lt;40000,"",IF(PPC!$D285="no",PPC!E285,""))</f>
        <v/>
      </c>
      <c r="C276" s="74" t="str">
        <f>IF(PPC!$I285&lt;40000,"",IF(PPC!$D285="no",PPC!G285,""))</f>
        <v/>
      </c>
      <c r="D276" s="74" t="str">
        <f>IF(PPC!$I285&lt;40000,"",IF(PPC!$D285="no",PPC!H285,""))</f>
        <v/>
      </c>
      <c r="E276" s="74" t="str">
        <f>IF(PPC!$I285&lt;40000,"",IF(PPC!$D285="no",PPC!C285,""))</f>
        <v/>
      </c>
      <c r="F276" s="84" t="str">
        <f>IF(PPC!$I285&lt;40000,"",IF(PPC!$D285="no",PPC!I285,""))</f>
        <v/>
      </c>
      <c r="G276" s="74" t="str">
        <f>IF(PPC!$I285&lt;40000,"",IF(PPC!$D285="no",PPC!K285,""))</f>
        <v/>
      </c>
      <c r="H276" s="74" t="str">
        <f>IF(PPC!$I285&lt;40000,"",IF(PPC!$D285="no",PPC!O285,""))</f>
        <v/>
      </c>
      <c r="I276" s="83" t="str">
        <f>IF(PPC!$I285&lt;40000,"",IF(PPC!$D285="no",PPC!M285,""))</f>
        <v/>
      </c>
      <c r="J276" s="83" t="str">
        <f>IF(PPC!$I285&lt;40000,"",IF(PPC!$D285="no",PPC!J285,""))</f>
        <v/>
      </c>
    </row>
    <row r="277" spans="1:10" ht="15.75" x14ac:dyDescent="0.2">
      <c r="A277" s="79" t="str">
        <f>IF(PPC!$I286&lt;40000,"",IF(B277="","",$B$2))</f>
        <v/>
      </c>
      <c r="B277" s="74" t="str">
        <f>IF(PPC!$I286&lt;40000,"",IF(PPC!$D286="no",PPC!E286,""))</f>
        <v/>
      </c>
      <c r="C277" s="74" t="str">
        <f>IF(PPC!$I286&lt;40000,"",IF(PPC!$D286="no",PPC!G286,""))</f>
        <v/>
      </c>
      <c r="D277" s="74" t="str">
        <f>IF(PPC!$I286&lt;40000,"",IF(PPC!$D286="no",PPC!H286,""))</f>
        <v/>
      </c>
      <c r="E277" s="74" t="str">
        <f>IF(PPC!$I286&lt;40000,"",IF(PPC!$D286="no",PPC!C286,""))</f>
        <v/>
      </c>
      <c r="F277" s="84" t="str">
        <f>IF(PPC!$I286&lt;40000,"",IF(PPC!$D286="no",PPC!I286,""))</f>
        <v/>
      </c>
      <c r="G277" s="74" t="str">
        <f>IF(PPC!$I286&lt;40000,"",IF(PPC!$D286="no",PPC!K286,""))</f>
        <v/>
      </c>
      <c r="H277" s="74" t="str">
        <f>IF(PPC!$I286&lt;40000,"",IF(PPC!$D286="no",PPC!O286,""))</f>
        <v/>
      </c>
      <c r="I277" s="83" t="str">
        <f>IF(PPC!$I286&lt;40000,"",IF(PPC!$D286="no",PPC!M286,""))</f>
        <v/>
      </c>
      <c r="J277" s="83" t="str">
        <f>IF(PPC!$I286&lt;40000,"",IF(PPC!$D286="no",PPC!J286,""))</f>
        <v/>
      </c>
    </row>
    <row r="278" spans="1:10" ht="15.75" x14ac:dyDescent="0.2">
      <c r="A278" s="79" t="str">
        <f>IF(PPC!$I287&lt;40000,"",IF(B278="","",$B$2))</f>
        <v/>
      </c>
      <c r="B278" s="74" t="str">
        <f>IF(PPC!$I287&lt;40000,"",IF(PPC!$D287="no",PPC!E287,""))</f>
        <v/>
      </c>
      <c r="C278" s="74" t="str">
        <f>IF(PPC!$I287&lt;40000,"",IF(PPC!$D287="no",PPC!G287,""))</f>
        <v/>
      </c>
      <c r="D278" s="74" t="str">
        <f>IF(PPC!$I287&lt;40000,"",IF(PPC!$D287="no",PPC!H287,""))</f>
        <v/>
      </c>
      <c r="E278" s="74" t="str">
        <f>IF(PPC!$I287&lt;40000,"",IF(PPC!$D287="no",PPC!C287,""))</f>
        <v/>
      </c>
      <c r="F278" s="84" t="str">
        <f>IF(PPC!$I287&lt;40000,"",IF(PPC!$D287="no",PPC!I287,""))</f>
        <v/>
      </c>
      <c r="G278" s="74" t="str">
        <f>IF(PPC!$I287&lt;40000,"",IF(PPC!$D287="no",PPC!K287,""))</f>
        <v/>
      </c>
      <c r="H278" s="74" t="str">
        <f>IF(PPC!$I287&lt;40000,"",IF(PPC!$D287="no",PPC!O287,""))</f>
        <v/>
      </c>
      <c r="I278" s="83" t="str">
        <f>IF(PPC!$I287&lt;40000,"",IF(PPC!$D287="no",PPC!M287,""))</f>
        <v/>
      </c>
      <c r="J278" s="83" t="str">
        <f>IF(PPC!$I287&lt;40000,"",IF(PPC!$D287="no",PPC!J287,""))</f>
        <v/>
      </c>
    </row>
    <row r="279" spans="1:10" ht="15.75" x14ac:dyDescent="0.2">
      <c r="A279" s="79" t="str">
        <f>IF(PPC!$I288&lt;40000,"",IF(B279="","",$B$2))</f>
        <v/>
      </c>
      <c r="B279" s="74" t="str">
        <f>IF(PPC!$I288&lt;40000,"",IF(PPC!$D288="no",PPC!E288,""))</f>
        <v/>
      </c>
      <c r="C279" s="74" t="str">
        <f>IF(PPC!$I288&lt;40000,"",IF(PPC!$D288="no",PPC!G288,""))</f>
        <v/>
      </c>
      <c r="D279" s="74" t="str">
        <f>IF(PPC!$I288&lt;40000,"",IF(PPC!$D288="no",PPC!H288,""))</f>
        <v/>
      </c>
      <c r="E279" s="74" t="str">
        <f>IF(PPC!$I288&lt;40000,"",IF(PPC!$D288="no",PPC!C288,""))</f>
        <v/>
      </c>
      <c r="F279" s="84" t="str">
        <f>IF(PPC!$I288&lt;40000,"",IF(PPC!$D288="no",PPC!I288,""))</f>
        <v/>
      </c>
      <c r="G279" s="74" t="str">
        <f>IF(PPC!$I288&lt;40000,"",IF(PPC!$D288="no",PPC!K288,""))</f>
        <v/>
      </c>
      <c r="H279" s="74" t="str">
        <f>IF(PPC!$I288&lt;40000,"",IF(PPC!$D288="no",PPC!O288,""))</f>
        <v/>
      </c>
      <c r="I279" s="83" t="str">
        <f>IF(PPC!$I288&lt;40000,"",IF(PPC!$D288="no",PPC!M288,""))</f>
        <v/>
      </c>
      <c r="J279" s="83" t="str">
        <f>IF(PPC!$I288&lt;40000,"",IF(PPC!$D288="no",PPC!J288,""))</f>
        <v/>
      </c>
    </row>
    <row r="280" spans="1:10" ht="15.75" x14ac:dyDescent="0.2">
      <c r="A280" s="79" t="str">
        <f>IF(PPC!$I289&lt;40000,"",IF(B280="","",$B$2))</f>
        <v/>
      </c>
      <c r="B280" s="74" t="str">
        <f>IF(PPC!$I289&lt;40000,"",IF(PPC!$D289="no",PPC!E289,""))</f>
        <v/>
      </c>
      <c r="C280" s="74" t="str">
        <f>IF(PPC!$I289&lt;40000,"",IF(PPC!$D289="no",PPC!G289,""))</f>
        <v/>
      </c>
      <c r="D280" s="74" t="str">
        <f>IF(PPC!$I289&lt;40000,"",IF(PPC!$D289="no",PPC!H289,""))</f>
        <v/>
      </c>
      <c r="E280" s="74" t="str">
        <f>IF(PPC!$I289&lt;40000,"",IF(PPC!$D289="no",PPC!C289,""))</f>
        <v/>
      </c>
      <c r="F280" s="84" t="str">
        <f>IF(PPC!$I289&lt;40000,"",IF(PPC!$D289="no",PPC!I289,""))</f>
        <v/>
      </c>
      <c r="G280" s="74" t="str">
        <f>IF(PPC!$I289&lt;40000,"",IF(PPC!$D289="no",PPC!K289,""))</f>
        <v/>
      </c>
      <c r="H280" s="74" t="str">
        <f>IF(PPC!$I289&lt;40000,"",IF(PPC!$D289="no",PPC!O289,""))</f>
        <v/>
      </c>
      <c r="I280" s="83" t="str">
        <f>IF(PPC!$I289&lt;40000,"",IF(PPC!$D289="no",PPC!M289,""))</f>
        <v/>
      </c>
      <c r="J280" s="83" t="str">
        <f>IF(PPC!$I289&lt;40000,"",IF(PPC!$D289="no",PPC!J289,""))</f>
        <v/>
      </c>
    </row>
    <row r="281" spans="1:10" ht="15.75" x14ac:dyDescent="0.2">
      <c r="A281" s="79" t="str">
        <f>IF(PPC!$I290&lt;40000,"",IF(B281="","",$B$2))</f>
        <v/>
      </c>
      <c r="B281" s="74" t="str">
        <f>IF(PPC!$I290&lt;40000,"",IF(PPC!$D290="no",PPC!E290,""))</f>
        <v/>
      </c>
      <c r="C281" s="74" t="str">
        <f>IF(PPC!$I290&lt;40000,"",IF(PPC!$D290="no",PPC!G290,""))</f>
        <v/>
      </c>
      <c r="D281" s="74" t="str">
        <f>IF(PPC!$I290&lt;40000,"",IF(PPC!$D290="no",PPC!H290,""))</f>
        <v/>
      </c>
      <c r="E281" s="74" t="str">
        <f>IF(PPC!$I290&lt;40000,"",IF(PPC!$D290="no",PPC!C290,""))</f>
        <v/>
      </c>
      <c r="F281" s="84" t="str">
        <f>IF(PPC!$I290&lt;40000,"",IF(PPC!$D290="no",PPC!I290,""))</f>
        <v/>
      </c>
      <c r="G281" s="74" t="str">
        <f>IF(PPC!$I290&lt;40000,"",IF(PPC!$D290="no",PPC!K290,""))</f>
        <v/>
      </c>
      <c r="H281" s="74" t="str">
        <f>IF(PPC!$I290&lt;40000,"",IF(PPC!$D290="no",PPC!O290,""))</f>
        <v/>
      </c>
      <c r="I281" s="83" t="str">
        <f>IF(PPC!$I290&lt;40000,"",IF(PPC!$D290="no",PPC!M290,""))</f>
        <v/>
      </c>
      <c r="J281" s="83" t="str">
        <f>IF(PPC!$I290&lt;40000,"",IF(PPC!$D290="no",PPC!J290,""))</f>
        <v/>
      </c>
    </row>
    <row r="282" spans="1:10" ht="15.75" x14ac:dyDescent="0.2">
      <c r="A282" s="79" t="str">
        <f>IF(PPC!$I291&lt;40000,"",IF(B282="","",$B$2))</f>
        <v/>
      </c>
      <c r="B282" s="74" t="str">
        <f>IF(PPC!$I291&lt;40000,"",IF(PPC!$D291="no",PPC!E291,""))</f>
        <v/>
      </c>
      <c r="C282" s="74" t="str">
        <f>IF(PPC!$I291&lt;40000,"",IF(PPC!$D291="no",PPC!G291,""))</f>
        <v/>
      </c>
      <c r="D282" s="74" t="str">
        <f>IF(PPC!$I291&lt;40000,"",IF(PPC!$D291="no",PPC!H291,""))</f>
        <v/>
      </c>
      <c r="E282" s="74" t="str">
        <f>IF(PPC!$I291&lt;40000,"",IF(PPC!$D291="no",PPC!C291,""))</f>
        <v/>
      </c>
      <c r="F282" s="84" t="str">
        <f>IF(PPC!$I291&lt;40000,"",IF(PPC!$D291="no",PPC!I291,""))</f>
        <v/>
      </c>
      <c r="G282" s="74" t="str">
        <f>IF(PPC!$I291&lt;40000,"",IF(PPC!$D291="no",PPC!K291,""))</f>
        <v/>
      </c>
      <c r="H282" s="74" t="str">
        <f>IF(PPC!$I291&lt;40000,"",IF(PPC!$D291="no",PPC!O291,""))</f>
        <v/>
      </c>
      <c r="I282" s="83" t="str">
        <f>IF(PPC!$I291&lt;40000,"",IF(PPC!$D291="no",PPC!M291,""))</f>
        <v/>
      </c>
      <c r="J282" s="83" t="str">
        <f>IF(PPC!$I291&lt;40000,"",IF(PPC!$D291="no",PPC!J291,""))</f>
        <v/>
      </c>
    </row>
    <row r="283" spans="1:10" ht="15.75" x14ac:dyDescent="0.2">
      <c r="A283" s="79" t="str">
        <f>IF(PPC!$I292&lt;40000,"",IF(B283="","",$B$2))</f>
        <v/>
      </c>
      <c r="B283" s="74" t="str">
        <f>IF(PPC!$I292&lt;40000,"",IF(PPC!$D292="no",PPC!E292,""))</f>
        <v/>
      </c>
      <c r="C283" s="74" t="str">
        <f>IF(PPC!$I292&lt;40000,"",IF(PPC!$D292="no",PPC!G292,""))</f>
        <v/>
      </c>
      <c r="D283" s="74" t="str">
        <f>IF(PPC!$I292&lt;40000,"",IF(PPC!$D292="no",PPC!H292,""))</f>
        <v/>
      </c>
      <c r="E283" s="74" t="str">
        <f>IF(PPC!$I292&lt;40000,"",IF(PPC!$D292="no",PPC!C292,""))</f>
        <v/>
      </c>
      <c r="F283" s="84" t="str">
        <f>IF(PPC!$I292&lt;40000,"",IF(PPC!$D292="no",PPC!I292,""))</f>
        <v/>
      </c>
      <c r="G283" s="74" t="str">
        <f>IF(PPC!$I292&lt;40000,"",IF(PPC!$D292="no",PPC!K292,""))</f>
        <v/>
      </c>
      <c r="H283" s="74" t="str">
        <f>IF(PPC!$I292&lt;40000,"",IF(PPC!$D292="no",PPC!O292,""))</f>
        <v/>
      </c>
      <c r="I283" s="83" t="str">
        <f>IF(PPC!$I292&lt;40000,"",IF(PPC!$D292="no",PPC!M292,""))</f>
        <v/>
      </c>
      <c r="J283" s="83" t="str">
        <f>IF(PPC!$I292&lt;40000,"",IF(PPC!$D292="no",PPC!J292,""))</f>
        <v/>
      </c>
    </row>
    <row r="284" spans="1:10" ht="15.75" x14ac:dyDescent="0.2">
      <c r="A284" s="79" t="str">
        <f>IF(PPC!$I293&lt;40000,"",IF(B284="","",$B$2))</f>
        <v/>
      </c>
      <c r="B284" s="74" t="str">
        <f>IF(PPC!$I293&lt;40000,"",IF(PPC!$D293="no",PPC!E293,""))</f>
        <v/>
      </c>
      <c r="C284" s="74" t="str">
        <f>IF(PPC!$I293&lt;40000,"",IF(PPC!$D293="no",PPC!G293,""))</f>
        <v/>
      </c>
      <c r="D284" s="74" t="str">
        <f>IF(PPC!$I293&lt;40000,"",IF(PPC!$D293="no",PPC!H293,""))</f>
        <v/>
      </c>
      <c r="E284" s="74" t="str">
        <f>IF(PPC!$I293&lt;40000,"",IF(PPC!$D293="no",PPC!C293,""))</f>
        <v/>
      </c>
      <c r="F284" s="84" t="str">
        <f>IF(PPC!$I293&lt;40000,"",IF(PPC!$D293="no",PPC!I293,""))</f>
        <v/>
      </c>
      <c r="G284" s="74" t="str">
        <f>IF(PPC!$I293&lt;40000,"",IF(PPC!$D293="no",PPC!K293,""))</f>
        <v/>
      </c>
      <c r="H284" s="74" t="str">
        <f>IF(PPC!$I293&lt;40000,"",IF(PPC!$D293="no",PPC!O293,""))</f>
        <v/>
      </c>
      <c r="I284" s="83" t="str">
        <f>IF(PPC!$I293&lt;40000,"",IF(PPC!$D293="no",PPC!M293,""))</f>
        <v/>
      </c>
      <c r="J284" s="83" t="str">
        <f>IF(PPC!$I293&lt;40000,"",IF(PPC!$D293="no",PPC!J293,""))</f>
        <v/>
      </c>
    </row>
    <row r="285" spans="1:10" ht="15.75" x14ac:dyDescent="0.2">
      <c r="A285" s="79" t="str">
        <f>IF(PPC!$I294&lt;40000,"",IF(B285="","",$B$2))</f>
        <v/>
      </c>
      <c r="B285" s="74" t="str">
        <f>IF(PPC!$I294&lt;40000,"",IF(PPC!$D294="no",PPC!E294,""))</f>
        <v/>
      </c>
      <c r="C285" s="74" t="str">
        <f>IF(PPC!$I294&lt;40000,"",IF(PPC!$D294="no",PPC!G294,""))</f>
        <v/>
      </c>
      <c r="D285" s="74" t="str">
        <f>IF(PPC!$I294&lt;40000,"",IF(PPC!$D294="no",PPC!H294,""))</f>
        <v/>
      </c>
      <c r="E285" s="74" t="str">
        <f>IF(PPC!$I294&lt;40000,"",IF(PPC!$D294="no",PPC!C294,""))</f>
        <v/>
      </c>
      <c r="F285" s="84" t="str">
        <f>IF(PPC!$I294&lt;40000,"",IF(PPC!$D294="no",PPC!I294,""))</f>
        <v/>
      </c>
      <c r="G285" s="74" t="str">
        <f>IF(PPC!$I294&lt;40000,"",IF(PPC!$D294="no",PPC!K294,""))</f>
        <v/>
      </c>
      <c r="H285" s="74" t="str">
        <f>IF(PPC!$I294&lt;40000,"",IF(PPC!$D294="no",PPC!O294,""))</f>
        <v/>
      </c>
      <c r="I285" s="83" t="str">
        <f>IF(PPC!$I294&lt;40000,"",IF(PPC!$D294="no",PPC!M294,""))</f>
        <v/>
      </c>
      <c r="J285" s="83" t="str">
        <f>IF(PPC!$I294&lt;40000,"",IF(PPC!$D294="no",PPC!J294,""))</f>
        <v/>
      </c>
    </row>
    <row r="286" spans="1:10" ht="15.75" x14ac:dyDescent="0.2">
      <c r="A286" s="79" t="str">
        <f>IF(PPC!$I295&lt;40000,"",IF(B286="","",$B$2))</f>
        <v/>
      </c>
      <c r="B286" s="74" t="str">
        <f>IF(PPC!$I295&lt;40000,"",IF(PPC!$D295="no",PPC!E295,""))</f>
        <v/>
      </c>
      <c r="C286" s="74" t="str">
        <f>IF(PPC!$I295&lt;40000,"",IF(PPC!$D295="no",PPC!G295,""))</f>
        <v/>
      </c>
      <c r="D286" s="74" t="str">
        <f>IF(PPC!$I295&lt;40000,"",IF(PPC!$D295="no",PPC!H295,""))</f>
        <v/>
      </c>
      <c r="E286" s="74" t="str">
        <f>IF(PPC!$I295&lt;40000,"",IF(PPC!$D295="no",PPC!C295,""))</f>
        <v/>
      </c>
      <c r="F286" s="84" t="str">
        <f>IF(PPC!$I295&lt;40000,"",IF(PPC!$D295="no",PPC!I295,""))</f>
        <v/>
      </c>
      <c r="G286" s="74" t="str">
        <f>IF(PPC!$I295&lt;40000,"",IF(PPC!$D295="no",PPC!K295,""))</f>
        <v/>
      </c>
      <c r="H286" s="74" t="str">
        <f>IF(PPC!$I295&lt;40000,"",IF(PPC!$D295="no",PPC!O295,""))</f>
        <v/>
      </c>
      <c r="I286" s="83" t="str">
        <f>IF(PPC!$I295&lt;40000,"",IF(PPC!$D295="no",PPC!M295,""))</f>
        <v/>
      </c>
      <c r="J286" s="83" t="str">
        <f>IF(PPC!$I295&lt;40000,"",IF(PPC!$D295="no",PPC!J295,""))</f>
        <v/>
      </c>
    </row>
    <row r="287" spans="1:10" ht="15.75" x14ac:dyDescent="0.2">
      <c r="A287" s="79" t="str">
        <f>IF(PPC!$I296&lt;40000,"",IF(B287="","",$B$2))</f>
        <v/>
      </c>
      <c r="B287" s="74" t="str">
        <f>IF(PPC!$I296&lt;40000,"",IF(PPC!$D296="no",PPC!E296,""))</f>
        <v/>
      </c>
      <c r="C287" s="74" t="str">
        <f>IF(PPC!$I296&lt;40000,"",IF(PPC!$D296="no",PPC!G296,""))</f>
        <v/>
      </c>
      <c r="D287" s="74" t="str">
        <f>IF(PPC!$I296&lt;40000,"",IF(PPC!$D296="no",PPC!H296,""))</f>
        <v/>
      </c>
      <c r="E287" s="74" t="str">
        <f>IF(PPC!$I296&lt;40000,"",IF(PPC!$D296="no",PPC!C296,""))</f>
        <v/>
      </c>
      <c r="F287" s="84" t="str">
        <f>IF(PPC!$I296&lt;40000,"",IF(PPC!$D296="no",PPC!I296,""))</f>
        <v/>
      </c>
      <c r="G287" s="74" t="str">
        <f>IF(PPC!$I296&lt;40000,"",IF(PPC!$D296="no",PPC!K296,""))</f>
        <v/>
      </c>
      <c r="H287" s="74" t="str">
        <f>IF(PPC!$I296&lt;40000,"",IF(PPC!$D296="no",PPC!O296,""))</f>
        <v/>
      </c>
      <c r="I287" s="83" t="str">
        <f>IF(PPC!$I296&lt;40000,"",IF(PPC!$D296="no",PPC!M296,""))</f>
        <v/>
      </c>
      <c r="J287" s="83" t="str">
        <f>IF(PPC!$I296&lt;40000,"",IF(PPC!$D296="no",PPC!J296,""))</f>
        <v/>
      </c>
    </row>
    <row r="288" spans="1:10" ht="15.75" x14ac:dyDescent="0.2">
      <c r="A288" s="79" t="str">
        <f>IF(PPC!$I297&lt;40000,"",IF(B288="","",$B$2))</f>
        <v/>
      </c>
      <c r="B288" s="74" t="str">
        <f>IF(PPC!$I297&lt;40000,"",IF(PPC!$D297="no",PPC!E297,""))</f>
        <v/>
      </c>
      <c r="C288" s="74" t="str">
        <f>IF(PPC!$I297&lt;40000,"",IF(PPC!$D297="no",PPC!G297,""))</f>
        <v/>
      </c>
      <c r="D288" s="74" t="str">
        <f>IF(PPC!$I297&lt;40000,"",IF(PPC!$D297="no",PPC!H297,""))</f>
        <v/>
      </c>
      <c r="E288" s="74" t="str">
        <f>IF(PPC!$I297&lt;40000,"",IF(PPC!$D297="no",PPC!C297,""))</f>
        <v/>
      </c>
      <c r="F288" s="84" t="str">
        <f>IF(PPC!$I297&lt;40000,"",IF(PPC!$D297="no",PPC!I297,""))</f>
        <v/>
      </c>
      <c r="G288" s="74" t="str">
        <f>IF(PPC!$I297&lt;40000,"",IF(PPC!$D297="no",PPC!K297,""))</f>
        <v/>
      </c>
      <c r="H288" s="74" t="str">
        <f>IF(PPC!$I297&lt;40000,"",IF(PPC!$D297="no",PPC!O297,""))</f>
        <v/>
      </c>
      <c r="I288" s="83" t="str">
        <f>IF(PPC!$I297&lt;40000,"",IF(PPC!$D297="no",PPC!M297,""))</f>
        <v/>
      </c>
      <c r="J288" s="83" t="str">
        <f>IF(PPC!$I297&lt;40000,"",IF(PPC!$D297="no",PPC!J297,""))</f>
        <v/>
      </c>
    </row>
    <row r="289" spans="1:10" ht="15.75" x14ac:dyDescent="0.2">
      <c r="A289" s="79" t="str">
        <f>IF(PPC!$I298&lt;40000,"",IF(B289="","",$B$2))</f>
        <v/>
      </c>
      <c r="B289" s="74" t="str">
        <f>IF(PPC!$I298&lt;40000,"",IF(PPC!$D298="no",PPC!E298,""))</f>
        <v/>
      </c>
      <c r="C289" s="74" t="str">
        <f>IF(PPC!$I298&lt;40000,"",IF(PPC!$D298="no",PPC!G298,""))</f>
        <v/>
      </c>
      <c r="D289" s="74" t="str">
        <f>IF(PPC!$I298&lt;40000,"",IF(PPC!$D298="no",PPC!H298,""))</f>
        <v/>
      </c>
      <c r="E289" s="74" t="str">
        <f>IF(PPC!$I298&lt;40000,"",IF(PPC!$D298="no",PPC!C298,""))</f>
        <v/>
      </c>
      <c r="F289" s="84" t="str">
        <f>IF(PPC!$I298&lt;40000,"",IF(PPC!$D298="no",PPC!I298,""))</f>
        <v/>
      </c>
      <c r="G289" s="74" t="str">
        <f>IF(PPC!$I298&lt;40000,"",IF(PPC!$D298="no",PPC!K298,""))</f>
        <v/>
      </c>
      <c r="H289" s="74" t="str">
        <f>IF(PPC!$I298&lt;40000,"",IF(PPC!$D298="no",PPC!O298,""))</f>
        <v/>
      </c>
      <c r="I289" s="83" t="str">
        <f>IF(PPC!$I298&lt;40000,"",IF(PPC!$D298="no",PPC!M298,""))</f>
        <v/>
      </c>
      <c r="J289" s="83" t="str">
        <f>IF(PPC!$I298&lt;40000,"",IF(PPC!$D298="no",PPC!J298,""))</f>
        <v/>
      </c>
    </row>
    <row r="290" spans="1:10" ht="15.75" x14ac:dyDescent="0.2">
      <c r="A290" s="79" t="str">
        <f>IF(PPC!$I299&lt;40000,"",IF(B290="","",$B$2))</f>
        <v/>
      </c>
      <c r="B290" s="74" t="str">
        <f>IF(PPC!$I299&lt;40000,"",IF(PPC!$D299="no",PPC!E299,""))</f>
        <v/>
      </c>
      <c r="C290" s="74" t="str">
        <f>IF(PPC!$I299&lt;40000,"",IF(PPC!$D299="no",PPC!G299,""))</f>
        <v/>
      </c>
      <c r="D290" s="74" t="str">
        <f>IF(PPC!$I299&lt;40000,"",IF(PPC!$D299="no",PPC!H299,""))</f>
        <v/>
      </c>
      <c r="E290" s="74" t="str">
        <f>IF(PPC!$I299&lt;40000,"",IF(PPC!$D299="no",PPC!C299,""))</f>
        <v/>
      </c>
      <c r="F290" s="84" t="str">
        <f>IF(PPC!$I299&lt;40000,"",IF(PPC!$D299="no",PPC!I299,""))</f>
        <v/>
      </c>
      <c r="G290" s="74" t="str">
        <f>IF(PPC!$I299&lt;40000,"",IF(PPC!$D299="no",PPC!K299,""))</f>
        <v/>
      </c>
      <c r="H290" s="74" t="str">
        <f>IF(PPC!$I299&lt;40000,"",IF(PPC!$D299="no",PPC!O299,""))</f>
        <v/>
      </c>
      <c r="I290" s="83" t="str">
        <f>IF(PPC!$I299&lt;40000,"",IF(PPC!$D299="no",PPC!M299,""))</f>
        <v/>
      </c>
      <c r="J290" s="83" t="str">
        <f>IF(PPC!$I299&lt;40000,"",IF(PPC!$D299="no",PPC!J299,""))</f>
        <v/>
      </c>
    </row>
    <row r="291" spans="1:10" ht="15.75" x14ac:dyDescent="0.2">
      <c r="A291" s="79" t="str">
        <f>IF(PPC!$I300&lt;40000,"",IF(B291="","",$B$2))</f>
        <v/>
      </c>
      <c r="B291" s="74" t="str">
        <f>IF(PPC!$I300&lt;40000,"",IF(PPC!$D300="no",PPC!E300,""))</f>
        <v/>
      </c>
      <c r="C291" s="74" t="str">
        <f>IF(PPC!$I300&lt;40000,"",IF(PPC!$D300="no",PPC!G300,""))</f>
        <v/>
      </c>
      <c r="D291" s="74" t="str">
        <f>IF(PPC!$I300&lt;40000,"",IF(PPC!$D300="no",PPC!H300,""))</f>
        <v/>
      </c>
      <c r="E291" s="74" t="str">
        <f>IF(PPC!$I300&lt;40000,"",IF(PPC!$D300="no",PPC!C300,""))</f>
        <v/>
      </c>
      <c r="F291" s="84" t="str">
        <f>IF(PPC!$I300&lt;40000,"",IF(PPC!$D300="no",PPC!I300,""))</f>
        <v/>
      </c>
      <c r="G291" s="74" t="str">
        <f>IF(PPC!$I300&lt;40000,"",IF(PPC!$D300="no",PPC!K300,""))</f>
        <v/>
      </c>
      <c r="H291" s="74" t="str">
        <f>IF(PPC!$I300&lt;40000,"",IF(PPC!$D300="no",PPC!O300,""))</f>
        <v/>
      </c>
      <c r="I291" s="83" t="str">
        <f>IF(PPC!$I300&lt;40000,"",IF(PPC!$D300="no",PPC!M300,""))</f>
        <v/>
      </c>
      <c r="J291" s="83" t="str">
        <f>IF(PPC!$I300&lt;40000,"",IF(PPC!$D300="no",PPC!J300,""))</f>
        <v/>
      </c>
    </row>
    <row r="292" spans="1:10" ht="15.75" x14ac:dyDescent="0.2">
      <c r="A292" s="79" t="str">
        <f>IF(PPC!$I301&lt;40000,"",IF(B292="","",$B$2))</f>
        <v/>
      </c>
      <c r="B292" s="74" t="str">
        <f>IF(PPC!$I301&lt;40000,"",IF(PPC!$D301="no",PPC!E301,""))</f>
        <v/>
      </c>
      <c r="C292" s="74" t="str">
        <f>IF(PPC!$I301&lt;40000,"",IF(PPC!$D301="no",PPC!G301,""))</f>
        <v/>
      </c>
      <c r="D292" s="74" t="str">
        <f>IF(PPC!$I301&lt;40000,"",IF(PPC!$D301="no",PPC!H301,""))</f>
        <v/>
      </c>
      <c r="E292" s="74" t="str">
        <f>IF(PPC!$I301&lt;40000,"",IF(PPC!$D301="no",PPC!C301,""))</f>
        <v/>
      </c>
      <c r="F292" s="84" t="str">
        <f>IF(PPC!$I301&lt;40000,"",IF(PPC!$D301="no",PPC!I301,""))</f>
        <v/>
      </c>
      <c r="G292" s="74" t="str">
        <f>IF(PPC!$I301&lt;40000,"",IF(PPC!$D301="no",PPC!K301,""))</f>
        <v/>
      </c>
      <c r="H292" s="74" t="str">
        <f>IF(PPC!$I301&lt;40000,"",IF(PPC!$D301="no",PPC!O301,""))</f>
        <v/>
      </c>
      <c r="I292" s="83" t="str">
        <f>IF(PPC!$I301&lt;40000,"",IF(PPC!$D301="no",PPC!M301,""))</f>
        <v/>
      </c>
      <c r="J292" s="83" t="str">
        <f>IF(PPC!$I301&lt;40000,"",IF(PPC!$D301="no",PPC!J301,""))</f>
        <v/>
      </c>
    </row>
    <row r="293" spans="1:10" ht="15.75" x14ac:dyDescent="0.2">
      <c r="A293" s="79" t="str">
        <f>IF(PPC!$I302&lt;40000,"",IF(B293="","",$B$2))</f>
        <v/>
      </c>
      <c r="B293" s="74" t="str">
        <f>IF(PPC!$I302&lt;40000,"",IF(PPC!$D302="no",PPC!E302,""))</f>
        <v/>
      </c>
      <c r="C293" s="74" t="str">
        <f>IF(PPC!$I302&lt;40000,"",IF(PPC!$D302="no",PPC!G302,""))</f>
        <v/>
      </c>
      <c r="D293" s="74" t="str">
        <f>IF(PPC!$I302&lt;40000,"",IF(PPC!$D302="no",PPC!H302,""))</f>
        <v/>
      </c>
      <c r="E293" s="74" t="str">
        <f>IF(PPC!$I302&lt;40000,"",IF(PPC!$D302="no",PPC!C302,""))</f>
        <v/>
      </c>
      <c r="F293" s="84" t="str">
        <f>IF(PPC!$I302&lt;40000,"",IF(PPC!$D302="no",PPC!I302,""))</f>
        <v/>
      </c>
      <c r="G293" s="74" t="str">
        <f>IF(PPC!$I302&lt;40000,"",IF(PPC!$D302="no",PPC!K302,""))</f>
        <v/>
      </c>
      <c r="H293" s="74" t="str">
        <f>IF(PPC!$I302&lt;40000,"",IF(PPC!$D302="no",PPC!O302,""))</f>
        <v/>
      </c>
      <c r="I293" s="83" t="str">
        <f>IF(PPC!$I302&lt;40000,"",IF(PPC!$D302="no",PPC!M302,""))</f>
        <v/>
      </c>
      <c r="J293" s="83" t="str">
        <f>IF(PPC!$I302&lt;40000,"",IF(PPC!$D302="no",PPC!J302,""))</f>
        <v/>
      </c>
    </row>
    <row r="294" spans="1:10" ht="15.75" x14ac:dyDescent="0.2">
      <c r="A294" s="79" t="str">
        <f>IF(PPC!$I303&lt;40000,"",IF(B294="","",$B$2))</f>
        <v/>
      </c>
      <c r="B294" s="74" t="str">
        <f>IF(PPC!$I303&lt;40000,"",IF(PPC!$D303="no",PPC!E303,""))</f>
        <v/>
      </c>
      <c r="C294" s="74" t="str">
        <f>IF(PPC!$I303&lt;40000,"",IF(PPC!$D303="no",PPC!G303,""))</f>
        <v/>
      </c>
      <c r="D294" s="74" t="str">
        <f>IF(PPC!$I303&lt;40000,"",IF(PPC!$D303="no",PPC!H303,""))</f>
        <v/>
      </c>
      <c r="E294" s="74" t="str">
        <f>IF(PPC!$I303&lt;40000,"",IF(PPC!$D303="no",PPC!C303,""))</f>
        <v/>
      </c>
      <c r="F294" s="84" t="str">
        <f>IF(PPC!$I303&lt;40000,"",IF(PPC!$D303="no",PPC!I303,""))</f>
        <v/>
      </c>
      <c r="G294" s="74" t="str">
        <f>IF(PPC!$I303&lt;40000,"",IF(PPC!$D303="no",PPC!K303,""))</f>
        <v/>
      </c>
      <c r="H294" s="74" t="str">
        <f>IF(PPC!$I303&lt;40000,"",IF(PPC!$D303="no",PPC!O303,""))</f>
        <v/>
      </c>
      <c r="I294" s="83" t="str">
        <f>IF(PPC!$I303&lt;40000,"",IF(PPC!$D303="no",PPC!M303,""))</f>
        <v/>
      </c>
      <c r="J294" s="83" t="str">
        <f>IF(PPC!$I303&lt;40000,"",IF(PPC!$D303="no",PPC!J303,""))</f>
        <v/>
      </c>
    </row>
    <row r="295" spans="1:10" ht="15.75" x14ac:dyDescent="0.2">
      <c r="A295" s="79" t="str">
        <f>IF(PPC!$I304&lt;40000,"",IF(B295="","",$B$2))</f>
        <v/>
      </c>
      <c r="B295" s="74" t="str">
        <f>IF(PPC!$I304&lt;40000,"",IF(PPC!$D304="no",PPC!E304,""))</f>
        <v/>
      </c>
      <c r="C295" s="74" t="str">
        <f>IF(PPC!$I304&lt;40000,"",IF(PPC!$D304="no",PPC!G304,""))</f>
        <v/>
      </c>
      <c r="D295" s="74" t="str">
        <f>IF(PPC!$I304&lt;40000,"",IF(PPC!$D304="no",PPC!H304,""))</f>
        <v/>
      </c>
      <c r="E295" s="74" t="str">
        <f>IF(PPC!$I304&lt;40000,"",IF(PPC!$D304="no",PPC!C304,""))</f>
        <v/>
      </c>
      <c r="F295" s="84" t="str">
        <f>IF(PPC!$I304&lt;40000,"",IF(PPC!$D304="no",PPC!I304,""))</f>
        <v/>
      </c>
      <c r="G295" s="74" t="str">
        <f>IF(PPC!$I304&lt;40000,"",IF(PPC!$D304="no",PPC!K304,""))</f>
        <v/>
      </c>
      <c r="H295" s="74" t="str">
        <f>IF(PPC!$I304&lt;40000,"",IF(PPC!$D304="no",PPC!O304,""))</f>
        <v/>
      </c>
      <c r="I295" s="83" t="str">
        <f>IF(PPC!$I304&lt;40000,"",IF(PPC!$D304="no",PPC!M304,""))</f>
        <v/>
      </c>
      <c r="J295" s="83" t="str">
        <f>IF(PPC!$I304&lt;40000,"",IF(PPC!$D304="no",PPC!J304,""))</f>
        <v/>
      </c>
    </row>
    <row r="296" spans="1:10" ht="15.75" x14ac:dyDescent="0.2">
      <c r="A296" s="79" t="str">
        <f>IF(PPC!$I305&lt;40000,"",IF(B296="","",$B$2))</f>
        <v/>
      </c>
      <c r="B296" s="74" t="str">
        <f>IF(PPC!$I305&lt;40000,"",IF(PPC!$D305="no",PPC!E305,""))</f>
        <v/>
      </c>
      <c r="C296" s="74" t="str">
        <f>IF(PPC!$I305&lt;40000,"",IF(PPC!$D305="no",PPC!G305,""))</f>
        <v/>
      </c>
      <c r="D296" s="74" t="str">
        <f>IF(PPC!$I305&lt;40000,"",IF(PPC!$D305="no",PPC!H305,""))</f>
        <v/>
      </c>
      <c r="E296" s="74" t="str">
        <f>IF(PPC!$I305&lt;40000,"",IF(PPC!$D305="no",PPC!C305,""))</f>
        <v/>
      </c>
      <c r="F296" s="84" t="str">
        <f>IF(PPC!$I305&lt;40000,"",IF(PPC!$D305="no",PPC!I305,""))</f>
        <v/>
      </c>
      <c r="G296" s="74" t="str">
        <f>IF(PPC!$I305&lt;40000,"",IF(PPC!$D305="no",PPC!K305,""))</f>
        <v/>
      </c>
      <c r="H296" s="74" t="str">
        <f>IF(PPC!$I305&lt;40000,"",IF(PPC!$D305="no",PPC!O305,""))</f>
        <v/>
      </c>
      <c r="I296" s="83" t="str">
        <f>IF(PPC!$I305&lt;40000,"",IF(PPC!$D305="no",PPC!M305,""))</f>
        <v/>
      </c>
      <c r="J296" s="83" t="str">
        <f>IF(PPC!$I305&lt;40000,"",IF(PPC!$D305="no",PPC!J305,""))</f>
        <v/>
      </c>
    </row>
    <row r="297" spans="1:10" ht="15.75" x14ac:dyDescent="0.2">
      <c r="A297" s="79" t="str">
        <f>IF(PPC!$I306&lt;40000,"",IF(B297="","",$B$2))</f>
        <v/>
      </c>
      <c r="B297" s="74" t="str">
        <f>IF(PPC!$I306&lt;40000,"",IF(PPC!$D306="no",PPC!E306,""))</f>
        <v/>
      </c>
      <c r="C297" s="74" t="str">
        <f>IF(PPC!$I306&lt;40000,"",IF(PPC!$D306="no",PPC!G306,""))</f>
        <v/>
      </c>
      <c r="D297" s="74" t="str">
        <f>IF(PPC!$I306&lt;40000,"",IF(PPC!$D306="no",PPC!H306,""))</f>
        <v/>
      </c>
      <c r="E297" s="74" t="str">
        <f>IF(PPC!$I306&lt;40000,"",IF(PPC!$D306="no",PPC!C306,""))</f>
        <v/>
      </c>
      <c r="F297" s="84" t="str">
        <f>IF(PPC!$I306&lt;40000,"",IF(PPC!$D306="no",PPC!I306,""))</f>
        <v/>
      </c>
      <c r="G297" s="74" t="str">
        <f>IF(PPC!$I306&lt;40000,"",IF(PPC!$D306="no",PPC!K306,""))</f>
        <v/>
      </c>
      <c r="H297" s="74" t="str">
        <f>IF(PPC!$I306&lt;40000,"",IF(PPC!$D306="no",PPC!O306,""))</f>
        <v/>
      </c>
      <c r="I297" s="83" t="str">
        <f>IF(PPC!$I306&lt;40000,"",IF(PPC!$D306="no",PPC!M306,""))</f>
        <v/>
      </c>
      <c r="J297" s="83" t="str">
        <f>IF(PPC!$I306&lt;40000,"",IF(PPC!$D306="no",PPC!J306,""))</f>
        <v/>
      </c>
    </row>
    <row r="298" spans="1:10" ht="15.75" x14ac:dyDescent="0.2">
      <c r="A298" s="79" t="str">
        <f>IF(PPC!$I307&lt;40000,"",IF(B298="","",$B$2))</f>
        <v/>
      </c>
      <c r="B298" s="74" t="str">
        <f>IF(PPC!$I307&lt;40000,"",IF(PPC!$D307="no",PPC!E307,""))</f>
        <v/>
      </c>
      <c r="C298" s="74" t="str">
        <f>IF(PPC!$I307&lt;40000,"",IF(PPC!$D307="no",PPC!G307,""))</f>
        <v/>
      </c>
      <c r="D298" s="74" t="str">
        <f>IF(PPC!$I307&lt;40000,"",IF(PPC!$D307="no",PPC!H307,""))</f>
        <v/>
      </c>
      <c r="E298" s="74" t="str">
        <f>IF(PPC!$I307&lt;40000,"",IF(PPC!$D307="no",PPC!C307,""))</f>
        <v/>
      </c>
      <c r="F298" s="84" t="str">
        <f>IF(PPC!$I307&lt;40000,"",IF(PPC!$D307="no",PPC!I307,""))</f>
        <v/>
      </c>
      <c r="G298" s="74" t="str">
        <f>IF(PPC!$I307&lt;40000,"",IF(PPC!$D307="no",PPC!K307,""))</f>
        <v/>
      </c>
      <c r="H298" s="74" t="str">
        <f>IF(PPC!$I307&lt;40000,"",IF(PPC!$D307="no",PPC!O307,""))</f>
        <v/>
      </c>
      <c r="I298" s="83" t="str">
        <f>IF(PPC!$I307&lt;40000,"",IF(PPC!$D307="no",PPC!M307,""))</f>
        <v/>
      </c>
      <c r="J298" s="83" t="str">
        <f>IF(PPC!$I307&lt;40000,"",IF(PPC!$D307="no",PPC!J307,""))</f>
        <v/>
      </c>
    </row>
    <row r="299" spans="1:10" ht="15.75" x14ac:dyDescent="0.2">
      <c r="A299" s="79" t="str">
        <f>IF(PPC!$I308&lt;40000,"",IF(B299="","",$B$2))</f>
        <v/>
      </c>
      <c r="B299" s="74" t="str">
        <f>IF(PPC!$I308&lt;40000,"",IF(PPC!$D308="no",PPC!E308,""))</f>
        <v/>
      </c>
      <c r="C299" s="74" t="str">
        <f>IF(PPC!$I308&lt;40000,"",IF(PPC!$D308="no",PPC!G308,""))</f>
        <v/>
      </c>
      <c r="D299" s="74" t="str">
        <f>IF(PPC!$I308&lt;40000,"",IF(PPC!$D308="no",PPC!H308,""))</f>
        <v/>
      </c>
      <c r="E299" s="74" t="str">
        <f>IF(PPC!$I308&lt;40000,"",IF(PPC!$D308="no",PPC!C308,""))</f>
        <v/>
      </c>
      <c r="F299" s="84" t="str">
        <f>IF(PPC!$I308&lt;40000,"",IF(PPC!$D308="no",PPC!I308,""))</f>
        <v/>
      </c>
      <c r="G299" s="74" t="str">
        <f>IF(PPC!$I308&lt;40000,"",IF(PPC!$D308="no",PPC!K308,""))</f>
        <v/>
      </c>
      <c r="H299" s="74" t="str">
        <f>IF(PPC!$I308&lt;40000,"",IF(PPC!$D308="no",PPC!O308,""))</f>
        <v/>
      </c>
      <c r="I299" s="83" t="str">
        <f>IF(PPC!$I308&lt;40000,"",IF(PPC!$D308="no",PPC!M308,""))</f>
        <v/>
      </c>
      <c r="J299" s="83" t="str">
        <f>IF(PPC!$I308&lt;40000,"",IF(PPC!$D308="no",PPC!J308,""))</f>
        <v/>
      </c>
    </row>
    <row r="300" spans="1:10" ht="15.75" x14ac:dyDescent="0.2">
      <c r="A300" s="79" t="str">
        <f>IF(PPC!$I309&lt;40000,"",IF(B300="","",$B$2))</f>
        <v/>
      </c>
      <c r="B300" s="74" t="str">
        <f>IF(PPC!$I309&lt;40000,"",IF(PPC!$D309="no",PPC!E309,""))</f>
        <v/>
      </c>
      <c r="C300" s="74" t="str">
        <f>IF(PPC!$I309&lt;40000,"",IF(PPC!$D309="no",PPC!G309,""))</f>
        <v/>
      </c>
      <c r="D300" s="74" t="str">
        <f>IF(PPC!$I309&lt;40000,"",IF(PPC!$D309="no",PPC!H309,""))</f>
        <v/>
      </c>
      <c r="E300" s="74" t="str">
        <f>IF(PPC!$I309&lt;40000,"",IF(PPC!$D309="no",PPC!C309,""))</f>
        <v/>
      </c>
      <c r="F300" s="84" t="str">
        <f>IF(PPC!$I309&lt;40000,"",IF(PPC!$D309="no",PPC!I309,""))</f>
        <v/>
      </c>
      <c r="G300" s="74" t="str">
        <f>IF(PPC!$I309&lt;40000,"",IF(PPC!$D309="no",PPC!K309,""))</f>
        <v/>
      </c>
      <c r="H300" s="74" t="str">
        <f>IF(PPC!$I309&lt;40000,"",IF(PPC!$D309="no",PPC!O309,""))</f>
        <v/>
      </c>
      <c r="I300" s="83" t="str">
        <f>IF(PPC!$I309&lt;40000,"",IF(PPC!$D309="no",PPC!M309,""))</f>
        <v/>
      </c>
      <c r="J300" s="83" t="str">
        <f>IF(PPC!$I309&lt;40000,"",IF(PPC!$D309="no",PPC!J309,""))</f>
        <v/>
      </c>
    </row>
  </sheetData>
  <mergeCells count="1">
    <mergeCell ref="B2:J2"/>
  </mergeCells>
  <pageMargins left="0.7" right="0.7" top="0.75" bottom="0.75" header="0.3" footer="0.3"/>
  <pageSetup paperSize="9" scale="42" orientation="portrait" horizontalDpi="4294967293"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X276"/>
  <sheetViews>
    <sheetView zoomScale="85" zoomScaleNormal="85" workbookViewId="0"/>
  </sheetViews>
  <sheetFormatPr baseColWidth="10" defaultRowHeight="15" x14ac:dyDescent="0.25"/>
  <cols>
    <col min="1" max="1" width="18.7109375" style="93" customWidth="1"/>
    <col min="2" max="2" width="12.85546875" bestFit="1" customWidth="1"/>
    <col min="3" max="3" width="19.28515625" bestFit="1" customWidth="1"/>
    <col min="4" max="4" width="44.7109375" bestFit="1" customWidth="1"/>
    <col min="5" max="5" width="23.140625" customWidth="1"/>
    <col min="6" max="6" width="15" customWidth="1"/>
    <col min="7" max="7" width="81.5703125" bestFit="1" customWidth="1"/>
    <col min="8" max="8" width="13.28515625" style="2" customWidth="1"/>
    <col min="9" max="9" width="12.28515625" style="2" customWidth="1"/>
    <col min="10" max="10" width="6.140625" style="2" bestFit="1" customWidth="1"/>
    <col min="11" max="11" width="11.5703125" style="2" customWidth="1"/>
    <col min="12" max="12" width="6.7109375" style="2" bestFit="1" customWidth="1"/>
    <col min="13" max="13" width="13.42578125" style="2" customWidth="1"/>
    <col min="14" max="14" width="6.7109375" style="2" bestFit="1" customWidth="1"/>
    <col min="15" max="15" width="10.140625" style="2" customWidth="1"/>
    <col min="16" max="16" width="6.7109375" style="2" bestFit="1" customWidth="1"/>
    <col min="17" max="17" width="11.7109375" style="2" bestFit="1" customWidth="1"/>
    <col min="18" max="18" width="6.7109375" style="2" bestFit="1" customWidth="1"/>
    <col min="19" max="19" width="12.140625" style="2" customWidth="1"/>
    <col min="20" max="20" width="6.7109375" style="2" bestFit="1" customWidth="1"/>
    <col min="21" max="21" width="10.28515625" style="2" bestFit="1" customWidth="1"/>
    <col min="22" max="22" width="6.7109375" style="2" bestFit="1" customWidth="1"/>
    <col min="23" max="24" width="12.5703125" style="2" customWidth="1"/>
  </cols>
  <sheetData>
    <row r="1" spans="1:24" ht="90.75" customHeight="1" x14ac:dyDescent="0.2">
      <c r="A1" s="4" t="s">
        <v>97</v>
      </c>
      <c r="B1" s="4" t="s">
        <v>1</v>
      </c>
      <c r="C1" s="4" t="s">
        <v>19</v>
      </c>
      <c r="D1" s="13" t="s">
        <v>80</v>
      </c>
      <c r="E1" s="13" t="s">
        <v>88</v>
      </c>
      <c r="F1" s="13" t="s">
        <v>50</v>
      </c>
      <c r="G1" s="13" t="s">
        <v>51</v>
      </c>
      <c r="H1" s="89" t="s">
        <v>967</v>
      </c>
      <c r="I1" s="7" t="s">
        <v>52</v>
      </c>
      <c r="J1" s="8" t="s">
        <v>22</v>
      </c>
      <c r="K1" s="7" t="s">
        <v>968</v>
      </c>
      <c r="L1" s="8" t="s">
        <v>969</v>
      </c>
      <c r="M1" s="7" t="s">
        <v>54</v>
      </c>
      <c r="N1" s="8" t="s">
        <v>970</v>
      </c>
      <c r="O1" s="7" t="s">
        <v>12</v>
      </c>
      <c r="P1" s="8" t="s">
        <v>971</v>
      </c>
      <c r="Q1" s="7" t="s">
        <v>11</v>
      </c>
      <c r="R1" s="8" t="s">
        <v>972</v>
      </c>
      <c r="S1" s="7" t="s">
        <v>376</v>
      </c>
      <c r="T1" s="8" t="s">
        <v>973</v>
      </c>
      <c r="U1" s="7" t="s">
        <v>974</v>
      </c>
      <c r="V1" s="8" t="s">
        <v>975</v>
      </c>
      <c r="W1" s="7" t="s">
        <v>976</v>
      </c>
      <c r="X1" s="16" t="s">
        <v>55</v>
      </c>
    </row>
    <row r="2" spans="1:24" ht="15.75" x14ac:dyDescent="0.25">
      <c r="A2" s="92" t="s">
        <v>98</v>
      </c>
      <c r="B2" s="5" t="s">
        <v>15</v>
      </c>
      <c r="C2" s="6" t="s">
        <v>977</v>
      </c>
      <c r="D2" s="6" t="s">
        <v>18</v>
      </c>
      <c r="E2" s="82" t="s">
        <v>978</v>
      </c>
      <c r="F2" s="21" t="s">
        <v>979</v>
      </c>
      <c r="G2" s="15" t="s">
        <v>980</v>
      </c>
      <c r="H2" s="90"/>
      <c r="I2" s="9"/>
      <c r="J2" s="10">
        <f t="shared" ref="J2:J10" si="0">H2+I2</f>
        <v>0</v>
      </c>
      <c r="K2" s="9"/>
      <c r="L2" s="10">
        <f t="shared" ref="L2:L10" si="1">J2+K2</f>
        <v>0</v>
      </c>
      <c r="M2" s="9"/>
      <c r="N2" s="10">
        <f t="shared" ref="N2:N10" si="2">L2+M2</f>
        <v>0</v>
      </c>
      <c r="O2" s="9"/>
      <c r="P2" s="10">
        <f t="shared" ref="P2:P10" si="3">N2+O2</f>
        <v>0</v>
      </c>
      <c r="Q2" s="9"/>
      <c r="R2" s="10">
        <f t="shared" ref="R2:R10" si="4">P2+Q2</f>
        <v>0</v>
      </c>
      <c r="S2" s="9"/>
      <c r="T2" s="10">
        <f t="shared" ref="T2:T10" si="5">R2+S2</f>
        <v>0</v>
      </c>
      <c r="U2" s="9"/>
      <c r="V2" s="10">
        <f t="shared" ref="V2:V10" si="6">T2+U2</f>
        <v>0</v>
      </c>
      <c r="W2" s="9"/>
      <c r="X2" s="17">
        <f t="shared" ref="X2:X10" si="7">V2+W2</f>
        <v>0</v>
      </c>
    </row>
    <row r="3" spans="1:24" ht="15.75" x14ac:dyDescent="0.25">
      <c r="A3" s="92" t="s">
        <v>99</v>
      </c>
      <c r="B3" s="5" t="s">
        <v>989</v>
      </c>
      <c r="C3" s="6" t="s">
        <v>990</v>
      </c>
      <c r="D3" s="6" t="s">
        <v>981</v>
      </c>
      <c r="E3" s="82" t="s">
        <v>982</v>
      </c>
      <c r="F3" s="21" t="s">
        <v>40</v>
      </c>
      <c r="G3" s="15" t="s">
        <v>69</v>
      </c>
      <c r="H3" s="90">
        <v>0</v>
      </c>
      <c r="I3" s="9">
        <v>0</v>
      </c>
      <c r="J3" s="10">
        <f t="shared" si="0"/>
        <v>0</v>
      </c>
      <c r="K3" s="9">
        <v>0</v>
      </c>
      <c r="L3" s="10">
        <f t="shared" si="1"/>
        <v>0</v>
      </c>
      <c r="M3" s="9">
        <v>21</v>
      </c>
      <c r="N3" s="10">
        <f t="shared" si="2"/>
        <v>21</v>
      </c>
      <c r="O3" s="9">
        <v>5</v>
      </c>
      <c r="P3" s="10">
        <f t="shared" si="3"/>
        <v>26</v>
      </c>
      <c r="Q3" s="9">
        <v>5</v>
      </c>
      <c r="R3" s="10">
        <f t="shared" si="4"/>
        <v>31</v>
      </c>
      <c r="S3" s="9">
        <v>0</v>
      </c>
      <c r="T3" s="10">
        <f t="shared" si="5"/>
        <v>31</v>
      </c>
      <c r="U3" s="9">
        <v>0</v>
      </c>
      <c r="V3" s="10">
        <f t="shared" si="6"/>
        <v>31</v>
      </c>
      <c r="W3" s="9">
        <v>3</v>
      </c>
      <c r="X3" s="17">
        <f t="shared" si="7"/>
        <v>34</v>
      </c>
    </row>
    <row r="4" spans="1:24" ht="16.5" thickBot="1" x14ac:dyDescent="0.3">
      <c r="A4" s="92" t="s">
        <v>983</v>
      </c>
      <c r="B4" s="5" t="s">
        <v>87</v>
      </c>
      <c r="C4" s="6" t="s">
        <v>984</v>
      </c>
      <c r="D4" s="6" t="s">
        <v>83</v>
      </c>
      <c r="F4" s="21" t="s">
        <v>39</v>
      </c>
      <c r="G4" s="14" t="s">
        <v>70</v>
      </c>
      <c r="H4" s="90">
        <v>0</v>
      </c>
      <c r="I4" s="9">
        <v>0</v>
      </c>
      <c r="J4" s="10">
        <f t="shared" si="0"/>
        <v>0</v>
      </c>
      <c r="K4" s="9">
        <v>0</v>
      </c>
      <c r="L4" s="10">
        <f t="shared" si="1"/>
        <v>0</v>
      </c>
      <c r="M4" s="9">
        <v>21</v>
      </c>
      <c r="N4" s="10">
        <f t="shared" si="2"/>
        <v>21</v>
      </c>
      <c r="O4" s="9">
        <v>7</v>
      </c>
      <c r="P4" s="10">
        <f t="shared" si="3"/>
        <v>28</v>
      </c>
      <c r="Q4" s="9">
        <v>7</v>
      </c>
      <c r="R4" s="10">
        <f t="shared" si="4"/>
        <v>35</v>
      </c>
      <c r="S4" s="9">
        <v>0</v>
      </c>
      <c r="T4" s="10">
        <f t="shared" si="5"/>
        <v>35</v>
      </c>
      <c r="U4" s="9">
        <v>0</v>
      </c>
      <c r="V4" s="10">
        <f t="shared" si="6"/>
        <v>35</v>
      </c>
      <c r="W4" s="9">
        <v>3</v>
      </c>
      <c r="X4" s="17">
        <f t="shared" si="7"/>
        <v>38</v>
      </c>
    </row>
    <row r="5" spans="1:24" ht="16.5" thickBot="1" x14ac:dyDescent="0.3">
      <c r="A5" s="92" t="s">
        <v>101</v>
      </c>
      <c r="B5" s="5" t="s">
        <v>2</v>
      </c>
      <c r="C5" s="6" t="s">
        <v>991</v>
      </c>
      <c r="D5" s="96" t="s">
        <v>84</v>
      </c>
      <c r="E5" s="98" t="s">
        <v>372</v>
      </c>
      <c r="F5" s="97" t="s">
        <v>985</v>
      </c>
      <c r="G5" s="14" t="s">
        <v>74</v>
      </c>
      <c r="H5" s="90">
        <v>0</v>
      </c>
      <c r="I5" s="9">
        <v>21</v>
      </c>
      <c r="J5" s="10">
        <f>H5+I5</f>
        <v>21</v>
      </c>
      <c r="K5" s="9">
        <v>0</v>
      </c>
      <c r="L5" s="10">
        <f>J5+K5</f>
        <v>21</v>
      </c>
      <c r="M5" s="9">
        <v>21</v>
      </c>
      <c r="N5" s="10">
        <f t="shared" si="2"/>
        <v>42</v>
      </c>
      <c r="O5" s="9">
        <v>7</v>
      </c>
      <c r="P5" s="10">
        <f t="shared" si="3"/>
        <v>49</v>
      </c>
      <c r="Q5" s="9">
        <v>7</v>
      </c>
      <c r="R5" s="10">
        <f t="shared" si="4"/>
        <v>56</v>
      </c>
      <c r="S5" s="9">
        <v>0</v>
      </c>
      <c r="T5" s="10">
        <f t="shared" si="5"/>
        <v>56</v>
      </c>
      <c r="U5" s="9">
        <v>0</v>
      </c>
      <c r="V5" s="10">
        <f>T5+U5</f>
        <v>56</v>
      </c>
      <c r="W5" s="9">
        <v>7</v>
      </c>
      <c r="X5" s="17">
        <f t="shared" si="7"/>
        <v>63</v>
      </c>
    </row>
    <row r="6" spans="1:24" ht="15.75" x14ac:dyDescent="0.25">
      <c r="A6" s="92" t="s">
        <v>102</v>
      </c>
      <c r="B6" s="5" t="s">
        <v>16</v>
      </c>
      <c r="C6" s="19" t="s">
        <v>992</v>
      </c>
      <c r="D6" s="6" t="s">
        <v>85</v>
      </c>
      <c r="F6" s="20" t="s">
        <v>38</v>
      </c>
      <c r="G6" s="14" t="s">
        <v>71</v>
      </c>
      <c r="H6" s="90">
        <v>7</v>
      </c>
      <c r="I6" s="9">
        <v>0</v>
      </c>
      <c r="J6" s="10">
        <f t="shared" si="0"/>
        <v>7</v>
      </c>
      <c r="K6" s="9">
        <v>0</v>
      </c>
      <c r="L6" s="10">
        <f>J6+K6</f>
        <v>7</v>
      </c>
      <c r="M6" s="9">
        <v>30</v>
      </c>
      <c r="N6" s="10">
        <f t="shared" si="2"/>
        <v>37</v>
      </c>
      <c r="O6" s="9">
        <v>7</v>
      </c>
      <c r="P6" s="10">
        <f t="shared" si="3"/>
        <v>44</v>
      </c>
      <c r="Q6" s="9">
        <v>5</v>
      </c>
      <c r="R6" s="10">
        <f>P6+Q6</f>
        <v>49</v>
      </c>
      <c r="S6" s="9">
        <v>0</v>
      </c>
      <c r="T6" s="10">
        <f>R6+S6</f>
        <v>49</v>
      </c>
      <c r="U6" s="9">
        <v>0</v>
      </c>
      <c r="V6" s="10">
        <f t="shared" si="6"/>
        <v>49</v>
      </c>
      <c r="W6" s="9">
        <v>14</v>
      </c>
      <c r="X6" s="17">
        <f t="shared" si="7"/>
        <v>63</v>
      </c>
    </row>
    <row r="7" spans="1:24" ht="15.75" x14ac:dyDescent="0.25">
      <c r="A7" s="92" t="s">
        <v>103</v>
      </c>
      <c r="B7" s="5" t="s">
        <v>3</v>
      </c>
      <c r="C7" s="19" t="s">
        <v>24</v>
      </c>
      <c r="D7" s="6" t="s">
        <v>81</v>
      </c>
      <c r="G7" s="14" t="s">
        <v>72</v>
      </c>
      <c r="H7" s="90">
        <v>5</v>
      </c>
      <c r="I7" s="9">
        <v>0</v>
      </c>
      <c r="J7" s="10">
        <f t="shared" si="0"/>
        <v>5</v>
      </c>
      <c r="K7" s="9">
        <v>0</v>
      </c>
      <c r="L7" s="10">
        <f>J7+K7</f>
        <v>5</v>
      </c>
      <c r="M7" s="9">
        <v>30</v>
      </c>
      <c r="N7" s="10">
        <f t="shared" si="2"/>
        <v>35</v>
      </c>
      <c r="O7" s="9">
        <v>14</v>
      </c>
      <c r="P7" s="10">
        <f t="shared" si="3"/>
        <v>49</v>
      </c>
      <c r="Q7" s="9">
        <v>14</v>
      </c>
      <c r="R7" s="10">
        <f t="shared" si="4"/>
        <v>63</v>
      </c>
      <c r="S7" s="9">
        <v>5</v>
      </c>
      <c r="T7" s="10">
        <f t="shared" si="5"/>
        <v>68</v>
      </c>
      <c r="U7" s="9">
        <v>0</v>
      </c>
      <c r="V7" s="10">
        <f t="shared" si="6"/>
        <v>68</v>
      </c>
      <c r="W7" s="9">
        <v>14</v>
      </c>
      <c r="X7" s="17">
        <f>V7+W7</f>
        <v>82</v>
      </c>
    </row>
    <row r="8" spans="1:24" ht="15.75" x14ac:dyDescent="0.25">
      <c r="A8" s="92" t="s">
        <v>104</v>
      </c>
      <c r="B8" s="5" t="s">
        <v>93</v>
      </c>
      <c r="G8" s="14" t="s">
        <v>73</v>
      </c>
      <c r="H8" s="90">
        <v>5</v>
      </c>
      <c r="I8" s="9">
        <v>21</v>
      </c>
      <c r="J8" s="10">
        <f t="shared" si="0"/>
        <v>26</v>
      </c>
      <c r="K8" s="9">
        <v>0</v>
      </c>
      <c r="L8" s="10">
        <f>J8+K8</f>
        <v>26</v>
      </c>
      <c r="M8" s="9">
        <v>30</v>
      </c>
      <c r="N8" s="10">
        <f>L8+M8</f>
        <v>56</v>
      </c>
      <c r="O8" s="9">
        <v>14</v>
      </c>
      <c r="P8" s="10">
        <f t="shared" si="3"/>
        <v>70</v>
      </c>
      <c r="Q8" s="9">
        <v>14</v>
      </c>
      <c r="R8" s="10">
        <f t="shared" si="4"/>
        <v>84</v>
      </c>
      <c r="S8" s="9">
        <v>5</v>
      </c>
      <c r="T8" s="10">
        <f t="shared" si="5"/>
        <v>89</v>
      </c>
      <c r="U8" s="9">
        <v>0</v>
      </c>
      <c r="V8" s="10">
        <f t="shared" si="6"/>
        <v>89</v>
      </c>
      <c r="W8" s="9">
        <v>14</v>
      </c>
      <c r="X8" s="17">
        <f t="shared" si="7"/>
        <v>103</v>
      </c>
    </row>
    <row r="9" spans="1:24" ht="15.75" x14ac:dyDescent="0.25">
      <c r="A9" s="92" t="s">
        <v>105</v>
      </c>
      <c r="G9" s="14" t="s">
        <v>374</v>
      </c>
      <c r="H9" s="90">
        <v>5</v>
      </c>
      <c r="I9" s="9">
        <v>0</v>
      </c>
      <c r="J9" s="10">
        <f t="shared" si="0"/>
        <v>5</v>
      </c>
      <c r="K9" s="9">
        <v>7</v>
      </c>
      <c r="L9" s="10">
        <f t="shared" si="1"/>
        <v>12</v>
      </c>
      <c r="M9" s="9">
        <v>30</v>
      </c>
      <c r="N9" s="10">
        <f t="shared" si="2"/>
        <v>42</v>
      </c>
      <c r="O9" s="9">
        <v>14</v>
      </c>
      <c r="P9" s="10">
        <f t="shared" si="3"/>
        <v>56</v>
      </c>
      <c r="Q9" s="9">
        <v>14</v>
      </c>
      <c r="R9" s="10">
        <f t="shared" si="4"/>
        <v>70</v>
      </c>
      <c r="S9" s="9">
        <v>5</v>
      </c>
      <c r="T9" s="10">
        <f t="shared" si="5"/>
        <v>75</v>
      </c>
      <c r="U9" s="9">
        <v>0</v>
      </c>
      <c r="V9" s="10">
        <f t="shared" si="6"/>
        <v>75</v>
      </c>
      <c r="W9" s="9">
        <v>14</v>
      </c>
      <c r="X9" s="17">
        <f t="shared" si="7"/>
        <v>89</v>
      </c>
    </row>
    <row r="10" spans="1:24" ht="15.75" x14ac:dyDescent="0.25">
      <c r="A10" s="92" t="s">
        <v>106</v>
      </c>
      <c r="G10" s="14" t="s">
        <v>4</v>
      </c>
      <c r="H10" s="90">
        <v>14</v>
      </c>
      <c r="I10" s="9">
        <v>0</v>
      </c>
      <c r="J10" s="10">
        <f t="shared" si="0"/>
        <v>14</v>
      </c>
      <c r="K10" s="9">
        <v>0</v>
      </c>
      <c r="L10" s="10">
        <f t="shared" si="1"/>
        <v>14</v>
      </c>
      <c r="M10" s="9">
        <v>30</v>
      </c>
      <c r="N10" s="10">
        <f t="shared" si="2"/>
        <v>44</v>
      </c>
      <c r="O10" s="9">
        <v>20</v>
      </c>
      <c r="P10" s="10">
        <f t="shared" si="3"/>
        <v>64</v>
      </c>
      <c r="Q10" s="9">
        <v>0</v>
      </c>
      <c r="R10" s="10">
        <f t="shared" si="4"/>
        <v>64</v>
      </c>
      <c r="S10" s="9">
        <v>5</v>
      </c>
      <c r="T10" s="10">
        <f t="shared" si="5"/>
        <v>69</v>
      </c>
      <c r="U10" s="9">
        <v>1</v>
      </c>
      <c r="V10" s="10">
        <f t="shared" si="6"/>
        <v>70</v>
      </c>
      <c r="W10" s="9">
        <v>11</v>
      </c>
      <c r="X10" s="17">
        <f t="shared" si="7"/>
        <v>81</v>
      </c>
    </row>
    <row r="11" spans="1:24" ht="15.75" x14ac:dyDescent="0.25">
      <c r="A11" s="92" t="s">
        <v>107</v>
      </c>
      <c r="G11" s="14" t="s">
        <v>5</v>
      </c>
      <c r="H11" s="90">
        <v>14</v>
      </c>
      <c r="I11" s="9">
        <v>30</v>
      </c>
      <c r="J11" s="10">
        <f t="shared" ref="J11:J14" si="8">H11+I11</f>
        <v>44</v>
      </c>
      <c r="K11" s="9">
        <v>15</v>
      </c>
      <c r="L11" s="10">
        <f t="shared" ref="L11:L14" si="9">J11+K11</f>
        <v>59</v>
      </c>
      <c r="M11" s="9">
        <v>30</v>
      </c>
      <c r="N11" s="10">
        <f t="shared" ref="N11:N14" si="10">L11+M11</f>
        <v>89</v>
      </c>
      <c r="O11" s="9">
        <v>20</v>
      </c>
      <c r="P11" s="10">
        <f t="shared" ref="P11:P14" si="11">N11+O11</f>
        <v>109</v>
      </c>
      <c r="Q11" s="9">
        <v>0</v>
      </c>
      <c r="R11" s="10">
        <f t="shared" ref="R11:R14" si="12">P11+Q11</f>
        <v>109</v>
      </c>
      <c r="S11" s="9">
        <v>5</v>
      </c>
      <c r="T11" s="10">
        <f t="shared" ref="T11:T14" si="13">R11+S11</f>
        <v>114</v>
      </c>
      <c r="U11" s="9">
        <v>1</v>
      </c>
      <c r="V11" s="10">
        <f t="shared" ref="V11:V14" si="14">T11+U11</f>
        <v>115</v>
      </c>
      <c r="W11" s="9">
        <v>11</v>
      </c>
      <c r="X11" s="17">
        <f t="shared" ref="X11:X14" si="15">V11+W11</f>
        <v>126</v>
      </c>
    </row>
    <row r="12" spans="1:24" ht="15.75" x14ac:dyDescent="0.25">
      <c r="A12" s="92" t="s">
        <v>108</v>
      </c>
      <c r="G12" s="14" t="s">
        <v>6</v>
      </c>
      <c r="H12" s="90">
        <v>14</v>
      </c>
      <c r="I12" s="9">
        <v>30</v>
      </c>
      <c r="J12" s="10">
        <f t="shared" si="8"/>
        <v>44</v>
      </c>
      <c r="K12" s="9">
        <v>15</v>
      </c>
      <c r="L12" s="10">
        <f t="shared" si="9"/>
        <v>59</v>
      </c>
      <c r="M12" s="9">
        <v>30</v>
      </c>
      <c r="N12" s="10">
        <f t="shared" si="10"/>
        <v>89</v>
      </c>
      <c r="O12" s="9">
        <v>20</v>
      </c>
      <c r="P12" s="10">
        <f t="shared" si="11"/>
        <v>109</v>
      </c>
      <c r="Q12" s="9">
        <v>15</v>
      </c>
      <c r="R12" s="10">
        <f t="shared" si="12"/>
        <v>124</v>
      </c>
      <c r="S12" s="9">
        <v>5</v>
      </c>
      <c r="T12" s="10">
        <f t="shared" si="13"/>
        <v>129</v>
      </c>
      <c r="U12" s="9">
        <v>1</v>
      </c>
      <c r="V12" s="10">
        <f t="shared" si="14"/>
        <v>130</v>
      </c>
      <c r="W12" s="9">
        <v>11</v>
      </c>
      <c r="X12" s="17">
        <f t="shared" si="15"/>
        <v>141</v>
      </c>
    </row>
    <row r="13" spans="1:24" ht="15.75" x14ac:dyDescent="0.25">
      <c r="A13" s="92" t="s">
        <v>109</v>
      </c>
      <c r="G13" s="14" t="s">
        <v>7</v>
      </c>
      <c r="H13" s="90">
        <v>14</v>
      </c>
      <c r="I13" s="9">
        <v>45</v>
      </c>
      <c r="J13" s="10">
        <f t="shared" si="8"/>
        <v>59</v>
      </c>
      <c r="K13" s="9">
        <v>30</v>
      </c>
      <c r="L13" s="10">
        <f t="shared" si="9"/>
        <v>89</v>
      </c>
      <c r="M13" s="9">
        <v>45</v>
      </c>
      <c r="N13" s="10">
        <f t="shared" si="10"/>
        <v>134</v>
      </c>
      <c r="O13" s="9">
        <v>30</v>
      </c>
      <c r="P13" s="10">
        <f t="shared" si="11"/>
        <v>164</v>
      </c>
      <c r="Q13" s="9">
        <v>0</v>
      </c>
      <c r="R13" s="10">
        <f t="shared" si="12"/>
        <v>164</v>
      </c>
      <c r="S13" s="9">
        <v>5</v>
      </c>
      <c r="T13" s="10">
        <f t="shared" si="13"/>
        <v>169</v>
      </c>
      <c r="U13" s="9">
        <v>0</v>
      </c>
      <c r="V13" s="10">
        <f t="shared" si="14"/>
        <v>169</v>
      </c>
      <c r="W13" s="9">
        <v>30</v>
      </c>
      <c r="X13" s="17">
        <f t="shared" si="15"/>
        <v>199</v>
      </c>
    </row>
    <row r="14" spans="1:24" ht="16.5" thickBot="1" x14ac:dyDescent="0.3">
      <c r="A14" s="92" t="s">
        <v>110</v>
      </c>
      <c r="G14" s="14" t="s">
        <v>8</v>
      </c>
      <c r="H14" s="91">
        <v>14</v>
      </c>
      <c r="I14" s="11">
        <v>0</v>
      </c>
      <c r="J14" s="12">
        <f t="shared" si="8"/>
        <v>14</v>
      </c>
      <c r="K14" s="11">
        <v>0</v>
      </c>
      <c r="L14" s="12">
        <f t="shared" si="9"/>
        <v>14</v>
      </c>
      <c r="M14" s="11">
        <v>30</v>
      </c>
      <c r="N14" s="12">
        <f t="shared" si="10"/>
        <v>44</v>
      </c>
      <c r="O14" s="11">
        <v>30</v>
      </c>
      <c r="P14" s="12">
        <f t="shared" si="11"/>
        <v>74</v>
      </c>
      <c r="Q14" s="11">
        <v>0</v>
      </c>
      <c r="R14" s="12">
        <f t="shared" si="12"/>
        <v>74</v>
      </c>
      <c r="S14" s="11">
        <v>0</v>
      </c>
      <c r="T14" s="12">
        <f t="shared" si="13"/>
        <v>74</v>
      </c>
      <c r="U14" s="11">
        <v>0</v>
      </c>
      <c r="V14" s="12">
        <f t="shared" si="14"/>
        <v>74</v>
      </c>
      <c r="W14" s="11">
        <v>30</v>
      </c>
      <c r="X14" s="18">
        <f t="shared" si="15"/>
        <v>104</v>
      </c>
    </row>
    <row r="15" spans="1:24" x14ac:dyDescent="0.25">
      <c r="A15" s="92" t="s">
        <v>111</v>
      </c>
      <c r="G15" s="14" t="s">
        <v>25</v>
      </c>
    </row>
    <row r="16" spans="1:24" x14ac:dyDescent="0.25">
      <c r="A16" s="92" t="s">
        <v>112</v>
      </c>
      <c r="G16" s="14" t="s">
        <v>986</v>
      </c>
    </row>
    <row r="17" spans="1:7" x14ac:dyDescent="0.25">
      <c r="A17" s="92" t="s">
        <v>113</v>
      </c>
      <c r="G17" s="14" t="s">
        <v>21</v>
      </c>
    </row>
    <row r="18" spans="1:7" ht="15.75" thickBot="1" x14ac:dyDescent="0.3">
      <c r="A18" s="92" t="s">
        <v>114</v>
      </c>
    </row>
    <row r="19" spans="1:7" x14ac:dyDescent="0.25">
      <c r="A19" s="92" t="s">
        <v>115</v>
      </c>
      <c r="B19" s="64" t="s">
        <v>60</v>
      </c>
      <c r="C19" s="65"/>
      <c r="D19" s="65"/>
      <c r="E19" s="65"/>
      <c r="F19" s="65"/>
      <c r="G19" s="65"/>
    </row>
    <row r="20" spans="1:7" ht="57" customHeight="1" x14ac:dyDescent="0.25">
      <c r="A20" s="92" t="s">
        <v>116</v>
      </c>
      <c r="B20" s="133" t="s">
        <v>61</v>
      </c>
      <c r="C20" s="134"/>
      <c r="D20" s="134"/>
      <c r="E20" s="134"/>
      <c r="F20" s="134"/>
      <c r="G20" s="135"/>
    </row>
    <row r="21" spans="1:7" x14ac:dyDescent="0.25">
      <c r="A21" s="92" t="s">
        <v>117</v>
      </c>
      <c r="B21" s="66"/>
      <c r="C21" s="67"/>
      <c r="D21" s="67"/>
      <c r="E21" s="67"/>
      <c r="F21" s="67"/>
      <c r="G21" s="67"/>
    </row>
    <row r="22" spans="1:7" x14ac:dyDescent="0.25">
      <c r="A22" s="92" t="s">
        <v>118</v>
      </c>
      <c r="B22" s="68" t="s">
        <v>62</v>
      </c>
      <c r="C22" s="67"/>
      <c r="D22" s="67"/>
      <c r="E22" s="67"/>
      <c r="F22" s="67"/>
      <c r="G22" s="67"/>
    </row>
    <row r="23" spans="1:7" ht="39.75" customHeight="1" x14ac:dyDescent="0.25">
      <c r="A23" s="92" t="s">
        <v>119</v>
      </c>
      <c r="B23" s="133" t="s">
        <v>63</v>
      </c>
      <c r="C23" s="134"/>
      <c r="D23" s="134"/>
      <c r="E23" s="134"/>
      <c r="F23" s="134"/>
      <c r="G23" s="135"/>
    </row>
    <row r="24" spans="1:7" x14ac:dyDescent="0.25">
      <c r="A24" s="92" t="s">
        <v>120</v>
      </c>
      <c r="B24" s="66"/>
      <c r="C24" s="67"/>
      <c r="D24" s="67"/>
      <c r="E24" s="67"/>
      <c r="F24" s="67"/>
      <c r="G24" s="67"/>
    </row>
    <row r="25" spans="1:7" x14ac:dyDescent="0.25">
      <c r="A25" s="92" t="s">
        <v>121</v>
      </c>
      <c r="B25" s="68" t="s">
        <v>64</v>
      </c>
      <c r="C25" s="67"/>
      <c r="D25" s="67"/>
      <c r="E25" s="67"/>
      <c r="F25" s="67"/>
      <c r="G25" s="67"/>
    </row>
    <row r="26" spans="1:7" ht="42" customHeight="1" x14ac:dyDescent="0.25">
      <c r="A26" s="92" t="s">
        <v>122</v>
      </c>
      <c r="B26" s="133" t="s">
        <v>65</v>
      </c>
      <c r="C26" s="134"/>
      <c r="D26" s="134"/>
      <c r="E26" s="134"/>
      <c r="F26" s="134"/>
      <c r="G26" s="135"/>
    </row>
    <row r="27" spans="1:7" x14ac:dyDescent="0.25">
      <c r="A27" s="92" t="s">
        <v>123</v>
      </c>
      <c r="B27" s="66"/>
      <c r="C27" s="67"/>
      <c r="D27" s="67"/>
      <c r="E27" s="67"/>
      <c r="F27" s="67"/>
      <c r="G27" s="67"/>
    </row>
    <row r="28" spans="1:7" x14ac:dyDescent="0.25">
      <c r="A28" s="92" t="s">
        <v>124</v>
      </c>
      <c r="B28" s="68" t="s">
        <v>66</v>
      </c>
      <c r="C28" s="67"/>
      <c r="D28" s="67"/>
      <c r="E28" s="67"/>
      <c r="F28" s="67"/>
      <c r="G28" s="67"/>
    </row>
    <row r="29" spans="1:7" ht="71.25" customHeight="1" thickBot="1" x14ac:dyDescent="0.3">
      <c r="A29" s="92" t="s">
        <v>125</v>
      </c>
      <c r="B29" s="136" t="s">
        <v>67</v>
      </c>
      <c r="C29" s="137"/>
      <c r="D29" s="137"/>
      <c r="E29" s="137"/>
      <c r="F29" s="137"/>
      <c r="G29" s="138"/>
    </row>
    <row r="30" spans="1:7" x14ac:dyDescent="0.25">
      <c r="A30" s="92" t="s">
        <v>126</v>
      </c>
    </row>
    <row r="31" spans="1:7" x14ac:dyDescent="0.25">
      <c r="A31" s="92" t="s">
        <v>127</v>
      </c>
    </row>
    <row r="32" spans="1:7" x14ac:dyDescent="0.25">
      <c r="A32" s="92" t="s">
        <v>128</v>
      </c>
    </row>
    <row r="33" spans="1:1" x14ac:dyDescent="0.25">
      <c r="A33" s="92" t="s">
        <v>129</v>
      </c>
    </row>
    <row r="34" spans="1:1" x14ac:dyDescent="0.25">
      <c r="A34" s="92" t="s">
        <v>130</v>
      </c>
    </row>
    <row r="35" spans="1:1" x14ac:dyDescent="0.25">
      <c r="A35" s="92" t="s">
        <v>131</v>
      </c>
    </row>
    <row r="36" spans="1:1" x14ac:dyDescent="0.25">
      <c r="A36" s="92" t="s">
        <v>987</v>
      </c>
    </row>
    <row r="37" spans="1:1" x14ac:dyDescent="0.25">
      <c r="A37" s="92" t="s">
        <v>133</v>
      </c>
    </row>
    <row r="38" spans="1:1" x14ac:dyDescent="0.25">
      <c r="A38" s="92" t="s">
        <v>134</v>
      </c>
    </row>
    <row r="39" spans="1:1" x14ac:dyDescent="0.25">
      <c r="A39" s="92" t="s">
        <v>135</v>
      </c>
    </row>
    <row r="40" spans="1:1" x14ac:dyDescent="0.25">
      <c r="A40" s="92" t="s">
        <v>136</v>
      </c>
    </row>
    <row r="41" spans="1:1" x14ac:dyDescent="0.25">
      <c r="A41" s="92" t="s">
        <v>137</v>
      </c>
    </row>
    <row r="42" spans="1:1" x14ac:dyDescent="0.25">
      <c r="A42" s="92" t="s">
        <v>138</v>
      </c>
    </row>
    <row r="43" spans="1:1" x14ac:dyDescent="0.25">
      <c r="A43" s="92" t="s">
        <v>139</v>
      </c>
    </row>
    <row r="44" spans="1:1" x14ac:dyDescent="0.25">
      <c r="A44" s="92" t="s">
        <v>140</v>
      </c>
    </row>
    <row r="45" spans="1:1" x14ac:dyDescent="0.25">
      <c r="A45" s="92" t="s">
        <v>141</v>
      </c>
    </row>
    <row r="46" spans="1:1" x14ac:dyDescent="0.25">
      <c r="A46" s="92" t="s">
        <v>142</v>
      </c>
    </row>
    <row r="47" spans="1:1" x14ac:dyDescent="0.25">
      <c r="A47" s="92" t="s">
        <v>143</v>
      </c>
    </row>
    <row r="48" spans="1:1" x14ac:dyDescent="0.25">
      <c r="A48" s="92" t="s">
        <v>144</v>
      </c>
    </row>
    <row r="49" spans="1:1" x14ac:dyDescent="0.25">
      <c r="A49" s="92" t="s">
        <v>145</v>
      </c>
    </row>
    <row r="50" spans="1:1" x14ac:dyDescent="0.25">
      <c r="A50" s="92" t="s">
        <v>146</v>
      </c>
    </row>
    <row r="51" spans="1:1" x14ac:dyDescent="0.25">
      <c r="A51" s="92" t="s">
        <v>147</v>
      </c>
    </row>
    <row r="52" spans="1:1" x14ac:dyDescent="0.25">
      <c r="A52" s="92" t="s">
        <v>148</v>
      </c>
    </row>
    <row r="53" spans="1:1" x14ac:dyDescent="0.25">
      <c r="A53" s="92" t="s">
        <v>149</v>
      </c>
    </row>
    <row r="54" spans="1:1" x14ac:dyDescent="0.25">
      <c r="A54" s="92" t="s">
        <v>150</v>
      </c>
    </row>
    <row r="55" spans="1:1" x14ac:dyDescent="0.25">
      <c r="A55" s="92" t="s">
        <v>151</v>
      </c>
    </row>
    <row r="56" spans="1:1" x14ac:dyDescent="0.25">
      <c r="A56" s="92" t="s">
        <v>152</v>
      </c>
    </row>
    <row r="57" spans="1:1" x14ac:dyDescent="0.25">
      <c r="A57" s="92" t="s">
        <v>153</v>
      </c>
    </row>
    <row r="58" spans="1:1" x14ac:dyDescent="0.25">
      <c r="A58" s="92" t="s">
        <v>154</v>
      </c>
    </row>
    <row r="59" spans="1:1" x14ac:dyDescent="0.25">
      <c r="A59" s="92" t="s">
        <v>155</v>
      </c>
    </row>
    <row r="60" spans="1:1" x14ac:dyDescent="0.25">
      <c r="A60" s="92" t="s">
        <v>156</v>
      </c>
    </row>
    <row r="61" spans="1:1" x14ac:dyDescent="0.25">
      <c r="A61" s="92" t="s">
        <v>157</v>
      </c>
    </row>
    <row r="62" spans="1:1" x14ac:dyDescent="0.25">
      <c r="A62" s="92" t="s">
        <v>158</v>
      </c>
    </row>
    <row r="63" spans="1:1" x14ac:dyDescent="0.25">
      <c r="A63" s="92" t="s">
        <v>159</v>
      </c>
    </row>
    <row r="64" spans="1:1" x14ac:dyDescent="0.25">
      <c r="A64" s="92" t="s">
        <v>160</v>
      </c>
    </row>
    <row r="65" spans="1:1" x14ac:dyDescent="0.25">
      <c r="A65" s="92" t="s">
        <v>161</v>
      </c>
    </row>
    <row r="66" spans="1:1" x14ac:dyDescent="0.25">
      <c r="A66" s="92" t="s">
        <v>162</v>
      </c>
    </row>
    <row r="67" spans="1:1" x14ac:dyDescent="0.25">
      <c r="A67" s="92" t="s">
        <v>163</v>
      </c>
    </row>
    <row r="68" spans="1:1" x14ac:dyDescent="0.25">
      <c r="A68" s="92" t="s">
        <v>164</v>
      </c>
    </row>
    <row r="69" spans="1:1" x14ac:dyDescent="0.25">
      <c r="A69" s="92" t="s">
        <v>165</v>
      </c>
    </row>
    <row r="70" spans="1:1" x14ac:dyDescent="0.25">
      <c r="A70" s="92" t="s">
        <v>166</v>
      </c>
    </row>
    <row r="71" spans="1:1" x14ac:dyDescent="0.25">
      <c r="A71" s="92" t="s">
        <v>167</v>
      </c>
    </row>
    <row r="72" spans="1:1" x14ac:dyDescent="0.25">
      <c r="A72" s="92" t="s">
        <v>168</v>
      </c>
    </row>
    <row r="73" spans="1:1" x14ac:dyDescent="0.25">
      <c r="A73" s="92" t="s">
        <v>169</v>
      </c>
    </row>
    <row r="74" spans="1:1" x14ac:dyDescent="0.25">
      <c r="A74" s="92" t="s">
        <v>170</v>
      </c>
    </row>
    <row r="75" spans="1:1" x14ac:dyDescent="0.25">
      <c r="A75" s="92" t="s">
        <v>171</v>
      </c>
    </row>
    <row r="76" spans="1:1" x14ac:dyDescent="0.25">
      <c r="A76" s="92" t="s">
        <v>172</v>
      </c>
    </row>
    <row r="77" spans="1:1" x14ac:dyDescent="0.25">
      <c r="A77" s="92" t="s">
        <v>173</v>
      </c>
    </row>
    <row r="78" spans="1:1" x14ac:dyDescent="0.25">
      <c r="A78" s="92" t="s">
        <v>174</v>
      </c>
    </row>
    <row r="79" spans="1:1" x14ac:dyDescent="0.25">
      <c r="A79" s="92" t="s">
        <v>175</v>
      </c>
    </row>
    <row r="80" spans="1:1" x14ac:dyDescent="0.25">
      <c r="A80" s="92" t="s">
        <v>176</v>
      </c>
    </row>
    <row r="81" spans="1:1" x14ac:dyDescent="0.25">
      <c r="A81" s="92" t="s">
        <v>177</v>
      </c>
    </row>
    <row r="82" spans="1:1" x14ac:dyDescent="0.25">
      <c r="A82" s="92" t="s">
        <v>178</v>
      </c>
    </row>
    <row r="83" spans="1:1" x14ac:dyDescent="0.25">
      <c r="A83" s="92" t="s">
        <v>179</v>
      </c>
    </row>
    <row r="84" spans="1:1" x14ac:dyDescent="0.25">
      <c r="A84" s="92" t="s">
        <v>180</v>
      </c>
    </row>
    <row r="85" spans="1:1" x14ac:dyDescent="0.25">
      <c r="A85" s="92" t="s">
        <v>181</v>
      </c>
    </row>
    <row r="86" spans="1:1" x14ac:dyDescent="0.25">
      <c r="A86" s="92" t="s">
        <v>182</v>
      </c>
    </row>
    <row r="87" spans="1:1" x14ac:dyDescent="0.25">
      <c r="A87" s="92" t="s">
        <v>183</v>
      </c>
    </row>
    <row r="88" spans="1:1" x14ac:dyDescent="0.25">
      <c r="A88" s="92" t="s">
        <v>184</v>
      </c>
    </row>
    <row r="89" spans="1:1" x14ac:dyDescent="0.25">
      <c r="A89" s="92" t="s">
        <v>185</v>
      </c>
    </row>
    <row r="90" spans="1:1" x14ac:dyDescent="0.25">
      <c r="A90" s="92" t="s">
        <v>186</v>
      </c>
    </row>
    <row r="91" spans="1:1" x14ac:dyDescent="0.25">
      <c r="A91" s="92" t="s">
        <v>187</v>
      </c>
    </row>
    <row r="92" spans="1:1" x14ac:dyDescent="0.25">
      <c r="A92" s="92" t="s">
        <v>188</v>
      </c>
    </row>
    <row r="93" spans="1:1" x14ac:dyDescent="0.25">
      <c r="A93" s="92" t="s">
        <v>189</v>
      </c>
    </row>
    <row r="94" spans="1:1" x14ac:dyDescent="0.25">
      <c r="A94" s="92" t="s">
        <v>190</v>
      </c>
    </row>
    <row r="95" spans="1:1" x14ac:dyDescent="0.25">
      <c r="A95" s="92" t="s">
        <v>191</v>
      </c>
    </row>
    <row r="96" spans="1:1" x14ac:dyDescent="0.25">
      <c r="A96" s="92" t="s">
        <v>192</v>
      </c>
    </row>
    <row r="97" spans="1:1" x14ac:dyDescent="0.25">
      <c r="A97" s="92" t="s">
        <v>193</v>
      </c>
    </row>
    <row r="98" spans="1:1" x14ac:dyDescent="0.25">
      <c r="A98" s="92" t="s">
        <v>194</v>
      </c>
    </row>
    <row r="99" spans="1:1" x14ac:dyDescent="0.25">
      <c r="A99" s="92" t="s">
        <v>195</v>
      </c>
    </row>
    <row r="100" spans="1:1" x14ac:dyDescent="0.25">
      <c r="A100" s="92" t="s">
        <v>196</v>
      </c>
    </row>
    <row r="101" spans="1:1" x14ac:dyDescent="0.25">
      <c r="A101" s="92" t="s">
        <v>197</v>
      </c>
    </row>
    <row r="102" spans="1:1" x14ac:dyDescent="0.25">
      <c r="A102" s="92" t="s">
        <v>198</v>
      </c>
    </row>
    <row r="103" spans="1:1" x14ac:dyDescent="0.25">
      <c r="A103" s="92" t="s">
        <v>199</v>
      </c>
    </row>
    <row r="104" spans="1:1" x14ac:dyDescent="0.25">
      <c r="A104" s="92" t="s">
        <v>200</v>
      </c>
    </row>
    <row r="105" spans="1:1" x14ac:dyDescent="0.25">
      <c r="A105" s="92" t="s">
        <v>201</v>
      </c>
    </row>
    <row r="106" spans="1:1" x14ac:dyDescent="0.25">
      <c r="A106" s="92" t="s">
        <v>202</v>
      </c>
    </row>
    <row r="107" spans="1:1" x14ac:dyDescent="0.25">
      <c r="A107" s="92" t="s">
        <v>203</v>
      </c>
    </row>
    <row r="108" spans="1:1" x14ac:dyDescent="0.25">
      <c r="A108" s="92" t="s">
        <v>204</v>
      </c>
    </row>
    <row r="109" spans="1:1" x14ac:dyDescent="0.25">
      <c r="A109" s="92" t="s">
        <v>205</v>
      </c>
    </row>
    <row r="110" spans="1:1" x14ac:dyDescent="0.25">
      <c r="A110" s="92" t="s">
        <v>206</v>
      </c>
    </row>
    <row r="111" spans="1:1" x14ac:dyDescent="0.25">
      <c r="A111" s="92" t="s">
        <v>207</v>
      </c>
    </row>
    <row r="112" spans="1:1" x14ac:dyDescent="0.25">
      <c r="A112" s="92" t="s">
        <v>208</v>
      </c>
    </row>
    <row r="113" spans="1:1" x14ac:dyDescent="0.25">
      <c r="A113" s="92" t="s">
        <v>209</v>
      </c>
    </row>
    <row r="114" spans="1:1" x14ac:dyDescent="0.25">
      <c r="A114" s="92" t="s">
        <v>210</v>
      </c>
    </row>
    <row r="115" spans="1:1" x14ac:dyDescent="0.25">
      <c r="A115" s="92" t="s">
        <v>211</v>
      </c>
    </row>
    <row r="116" spans="1:1" x14ac:dyDescent="0.25">
      <c r="A116" s="92" t="s">
        <v>212</v>
      </c>
    </row>
    <row r="117" spans="1:1" x14ac:dyDescent="0.25">
      <c r="A117" s="92" t="s">
        <v>213</v>
      </c>
    </row>
    <row r="118" spans="1:1" x14ac:dyDescent="0.25">
      <c r="A118" s="92" t="s">
        <v>214</v>
      </c>
    </row>
    <row r="119" spans="1:1" x14ac:dyDescent="0.25">
      <c r="A119" s="92" t="s">
        <v>215</v>
      </c>
    </row>
    <row r="120" spans="1:1" x14ac:dyDescent="0.25">
      <c r="A120" s="92" t="s">
        <v>216</v>
      </c>
    </row>
    <row r="121" spans="1:1" x14ac:dyDescent="0.25">
      <c r="A121" s="92" t="s">
        <v>217</v>
      </c>
    </row>
    <row r="122" spans="1:1" x14ac:dyDescent="0.25">
      <c r="A122" s="92" t="s">
        <v>218</v>
      </c>
    </row>
    <row r="123" spans="1:1" x14ac:dyDescent="0.25">
      <c r="A123" s="92" t="s">
        <v>219</v>
      </c>
    </row>
    <row r="124" spans="1:1" x14ac:dyDescent="0.25">
      <c r="A124" s="92" t="s">
        <v>220</v>
      </c>
    </row>
    <row r="125" spans="1:1" x14ac:dyDescent="0.25">
      <c r="A125" s="92" t="s">
        <v>221</v>
      </c>
    </row>
    <row r="126" spans="1:1" x14ac:dyDescent="0.25">
      <c r="A126" s="92" t="s">
        <v>222</v>
      </c>
    </row>
    <row r="127" spans="1:1" x14ac:dyDescent="0.25">
      <c r="A127" s="92" t="s">
        <v>223</v>
      </c>
    </row>
    <row r="128" spans="1:1" x14ac:dyDescent="0.25">
      <c r="A128" s="92" t="s">
        <v>224</v>
      </c>
    </row>
    <row r="129" spans="1:1" x14ac:dyDescent="0.25">
      <c r="A129" s="92" t="s">
        <v>225</v>
      </c>
    </row>
    <row r="130" spans="1:1" x14ac:dyDescent="0.25">
      <c r="A130" s="92" t="s">
        <v>226</v>
      </c>
    </row>
    <row r="131" spans="1:1" x14ac:dyDescent="0.25">
      <c r="A131" s="92" t="s">
        <v>227</v>
      </c>
    </row>
    <row r="132" spans="1:1" x14ac:dyDescent="0.25">
      <c r="A132" s="92" t="s">
        <v>228</v>
      </c>
    </row>
    <row r="133" spans="1:1" x14ac:dyDescent="0.25">
      <c r="A133" s="92" t="s">
        <v>229</v>
      </c>
    </row>
    <row r="134" spans="1:1" x14ac:dyDescent="0.25">
      <c r="A134" s="92" t="s">
        <v>230</v>
      </c>
    </row>
    <row r="135" spans="1:1" x14ac:dyDescent="0.25">
      <c r="A135" s="92" t="s">
        <v>231</v>
      </c>
    </row>
    <row r="136" spans="1:1" x14ac:dyDescent="0.25">
      <c r="A136" s="92" t="s">
        <v>232</v>
      </c>
    </row>
    <row r="137" spans="1:1" x14ac:dyDescent="0.25">
      <c r="A137" s="92" t="s">
        <v>233</v>
      </c>
    </row>
    <row r="138" spans="1:1" x14ac:dyDescent="0.25">
      <c r="A138" s="92" t="s">
        <v>91</v>
      </c>
    </row>
    <row r="139" spans="1:1" x14ac:dyDescent="0.25">
      <c r="A139" s="92" t="s">
        <v>234</v>
      </c>
    </row>
    <row r="140" spans="1:1" x14ac:dyDescent="0.25">
      <c r="A140" s="92" t="s">
        <v>235</v>
      </c>
    </row>
    <row r="141" spans="1:1" x14ac:dyDescent="0.25">
      <c r="A141" s="92" t="s">
        <v>236</v>
      </c>
    </row>
    <row r="142" spans="1:1" x14ac:dyDescent="0.25">
      <c r="A142" s="92" t="s">
        <v>237</v>
      </c>
    </row>
    <row r="143" spans="1:1" x14ac:dyDescent="0.25">
      <c r="A143" s="92" t="s">
        <v>238</v>
      </c>
    </row>
    <row r="144" spans="1:1" x14ac:dyDescent="0.25">
      <c r="A144" s="92" t="s">
        <v>239</v>
      </c>
    </row>
    <row r="145" spans="1:1" x14ac:dyDescent="0.25">
      <c r="A145" s="92" t="s">
        <v>240</v>
      </c>
    </row>
    <row r="146" spans="1:1" x14ac:dyDescent="0.25">
      <c r="A146" s="92" t="s">
        <v>241</v>
      </c>
    </row>
    <row r="147" spans="1:1" x14ac:dyDescent="0.25">
      <c r="A147" s="92" t="s">
        <v>242</v>
      </c>
    </row>
    <row r="148" spans="1:1" x14ac:dyDescent="0.25">
      <c r="A148" s="92" t="s">
        <v>243</v>
      </c>
    </row>
    <row r="149" spans="1:1" x14ac:dyDescent="0.25">
      <c r="A149" s="92" t="s">
        <v>244</v>
      </c>
    </row>
    <row r="150" spans="1:1" x14ac:dyDescent="0.25">
      <c r="A150" s="92" t="s">
        <v>245</v>
      </c>
    </row>
    <row r="151" spans="1:1" x14ac:dyDescent="0.25">
      <c r="A151" s="92" t="s">
        <v>246</v>
      </c>
    </row>
    <row r="152" spans="1:1" x14ac:dyDescent="0.25">
      <c r="A152" s="92" t="s">
        <v>247</v>
      </c>
    </row>
    <row r="153" spans="1:1" x14ac:dyDescent="0.25">
      <c r="A153" s="92" t="s">
        <v>248</v>
      </c>
    </row>
    <row r="154" spans="1:1" x14ac:dyDescent="0.25">
      <c r="A154" s="92" t="s">
        <v>249</v>
      </c>
    </row>
    <row r="155" spans="1:1" x14ac:dyDescent="0.25">
      <c r="A155" s="92" t="s">
        <v>250</v>
      </c>
    </row>
    <row r="156" spans="1:1" x14ac:dyDescent="0.25">
      <c r="A156" s="92" t="s">
        <v>251</v>
      </c>
    </row>
    <row r="157" spans="1:1" x14ac:dyDescent="0.25">
      <c r="A157" s="92" t="s">
        <v>252</v>
      </c>
    </row>
    <row r="158" spans="1:1" x14ac:dyDescent="0.25">
      <c r="A158" s="92" t="s">
        <v>253</v>
      </c>
    </row>
    <row r="159" spans="1:1" x14ac:dyDescent="0.25">
      <c r="A159" s="92" t="s">
        <v>254</v>
      </c>
    </row>
    <row r="160" spans="1:1" x14ac:dyDescent="0.25">
      <c r="A160" s="92" t="s">
        <v>255</v>
      </c>
    </row>
    <row r="161" spans="1:1" x14ac:dyDescent="0.25">
      <c r="A161" s="92" t="s">
        <v>256</v>
      </c>
    </row>
    <row r="162" spans="1:1" x14ac:dyDescent="0.25">
      <c r="A162" s="92" t="s">
        <v>257</v>
      </c>
    </row>
    <row r="163" spans="1:1" x14ac:dyDescent="0.25">
      <c r="A163" s="92" t="s">
        <v>258</v>
      </c>
    </row>
    <row r="164" spans="1:1" x14ac:dyDescent="0.25">
      <c r="A164" s="92" t="s">
        <v>259</v>
      </c>
    </row>
    <row r="165" spans="1:1" x14ac:dyDescent="0.25">
      <c r="A165" s="92" t="s">
        <v>260</v>
      </c>
    </row>
    <row r="166" spans="1:1" x14ac:dyDescent="0.25">
      <c r="A166" s="92" t="s">
        <v>261</v>
      </c>
    </row>
    <row r="167" spans="1:1" x14ac:dyDescent="0.25">
      <c r="A167" s="92" t="s">
        <v>262</v>
      </c>
    </row>
    <row r="168" spans="1:1" x14ac:dyDescent="0.25">
      <c r="A168" s="92" t="s">
        <v>263</v>
      </c>
    </row>
    <row r="169" spans="1:1" x14ac:dyDescent="0.25">
      <c r="A169" s="92" t="s">
        <v>264</v>
      </c>
    </row>
    <row r="170" spans="1:1" x14ac:dyDescent="0.25">
      <c r="A170" s="92" t="s">
        <v>265</v>
      </c>
    </row>
    <row r="171" spans="1:1" x14ac:dyDescent="0.25">
      <c r="A171" s="92" t="s">
        <v>266</v>
      </c>
    </row>
    <row r="172" spans="1:1" x14ac:dyDescent="0.25">
      <c r="A172" s="92" t="s">
        <v>267</v>
      </c>
    </row>
    <row r="173" spans="1:1" x14ac:dyDescent="0.25">
      <c r="A173" s="92" t="s">
        <v>268</v>
      </c>
    </row>
    <row r="174" spans="1:1" x14ac:dyDescent="0.25">
      <c r="A174" s="92" t="s">
        <v>269</v>
      </c>
    </row>
    <row r="175" spans="1:1" x14ac:dyDescent="0.25">
      <c r="A175" s="92" t="s">
        <v>270</v>
      </c>
    </row>
    <row r="176" spans="1:1" x14ac:dyDescent="0.25">
      <c r="A176" s="92" t="s">
        <v>271</v>
      </c>
    </row>
    <row r="177" spans="1:1" x14ac:dyDescent="0.25">
      <c r="A177" s="92" t="s">
        <v>272</v>
      </c>
    </row>
    <row r="178" spans="1:1" x14ac:dyDescent="0.25">
      <c r="A178" s="92" t="s">
        <v>273</v>
      </c>
    </row>
    <row r="179" spans="1:1" x14ac:dyDescent="0.25">
      <c r="A179" s="92" t="s">
        <v>274</v>
      </c>
    </row>
    <row r="180" spans="1:1" x14ac:dyDescent="0.25">
      <c r="A180" s="92" t="s">
        <v>275</v>
      </c>
    </row>
    <row r="181" spans="1:1" x14ac:dyDescent="0.25">
      <c r="A181" s="92" t="s">
        <v>276</v>
      </c>
    </row>
    <row r="182" spans="1:1" x14ac:dyDescent="0.25">
      <c r="A182" s="92" t="s">
        <v>277</v>
      </c>
    </row>
    <row r="183" spans="1:1" x14ac:dyDescent="0.25">
      <c r="A183" s="92" t="s">
        <v>278</v>
      </c>
    </row>
    <row r="184" spans="1:1" x14ac:dyDescent="0.25">
      <c r="A184" s="92" t="s">
        <v>279</v>
      </c>
    </row>
    <row r="185" spans="1:1" x14ac:dyDescent="0.25">
      <c r="A185" s="92" t="s">
        <v>280</v>
      </c>
    </row>
    <row r="186" spans="1:1" x14ac:dyDescent="0.25">
      <c r="A186" s="92" t="s">
        <v>281</v>
      </c>
    </row>
    <row r="187" spans="1:1" x14ac:dyDescent="0.25">
      <c r="A187" s="92" t="s">
        <v>282</v>
      </c>
    </row>
    <row r="188" spans="1:1" x14ac:dyDescent="0.25">
      <c r="A188" s="92" t="s">
        <v>283</v>
      </c>
    </row>
    <row r="189" spans="1:1" x14ac:dyDescent="0.25">
      <c r="A189" s="92" t="s">
        <v>284</v>
      </c>
    </row>
    <row r="190" spans="1:1" x14ac:dyDescent="0.25">
      <c r="A190" s="92" t="s">
        <v>285</v>
      </c>
    </row>
    <row r="191" spans="1:1" x14ac:dyDescent="0.25">
      <c r="A191" s="92" t="s">
        <v>286</v>
      </c>
    </row>
    <row r="192" spans="1:1" x14ac:dyDescent="0.25">
      <c r="A192" s="92" t="s">
        <v>287</v>
      </c>
    </row>
    <row r="193" spans="1:1" x14ac:dyDescent="0.25">
      <c r="A193" s="92" t="s">
        <v>288</v>
      </c>
    </row>
    <row r="194" spans="1:1" x14ac:dyDescent="0.25">
      <c r="A194" s="92" t="s">
        <v>289</v>
      </c>
    </row>
    <row r="195" spans="1:1" x14ac:dyDescent="0.25">
      <c r="A195" s="92" t="s">
        <v>290</v>
      </c>
    </row>
    <row r="196" spans="1:1" x14ac:dyDescent="0.25">
      <c r="A196" s="92" t="s">
        <v>291</v>
      </c>
    </row>
    <row r="197" spans="1:1" x14ac:dyDescent="0.25">
      <c r="A197" s="92" t="s">
        <v>292</v>
      </c>
    </row>
    <row r="198" spans="1:1" x14ac:dyDescent="0.25">
      <c r="A198" s="92" t="s">
        <v>293</v>
      </c>
    </row>
    <row r="199" spans="1:1" x14ac:dyDescent="0.25">
      <c r="A199" s="92" t="s">
        <v>294</v>
      </c>
    </row>
    <row r="200" spans="1:1" x14ac:dyDescent="0.25">
      <c r="A200" s="92" t="s">
        <v>295</v>
      </c>
    </row>
    <row r="201" spans="1:1" x14ac:dyDescent="0.25">
      <c r="A201" s="92" t="s">
        <v>296</v>
      </c>
    </row>
    <row r="202" spans="1:1" x14ac:dyDescent="0.25">
      <c r="A202" s="92" t="s">
        <v>297</v>
      </c>
    </row>
    <row r="203" spans="1:1" x14ac:dyDescent="0.25">
      <c r="A203" s="92" t="s">
        <v>298</v>
      </c>
    </row>
    <row r="204" spans="1:1" x14ac:dyDescent="0.25">
      <c r="A204" s="92" t="s">
        <v>299</v>
      </c>
    </row>
    <row r="205" spans="1:1" x14ac:dyDescent="0.25">
      <c r="A205" s="92" t="s">
        <v>300</v>
      </c>
    </row>
    <row r="206" spans="1:1" x14ac:dyDescent="0.25">
      <c r="A206" s="92" t="s">
        <v>301</v>
      </c>
    </row>
    <row r="207" spans="1:1" x14ac:dyDescent="0.25">
      <c r="A207" s="92" t="s">
        <v>302</v>
      </c>
    </row>
    <row r="208" spans="1:1" x14ac:dyDescent="0.25">
      <c r="A208" s="92" t="s">
        <v>303</v>
      </c>
    </row>
    <row r="209" spans="1:1" x14ac:dyDescent="0.25">
      <c r="A209" s="92" t="s">
        <v>304</v>
      </c>
    </row>
    <row r="210" spans="1:1" x14ac:dyDescent="0.25">
      <c r="A210" s="92" t="s">
        <v>305</v>
      </c>
    </row>
    <row r="211" spans="1:1" x14ac:dyDescent="0.25">
      <c r="A211" s="92" t="s">
        <v>306</v>
      </c>
    </row>
    <row r="212" spans="1:1" x14ac:dyDescent="0.25">
      <c r="A212" s="92" t="s">
        <v>307</v>
      </c>
    </row>
    <row r="213" spans="1:1" x14ac:dyDescent="0.25">
      <c r="A213" s="92" t="s">
        <v>308</v>
      </c>
    </row>
    <row r="214" spans="1:1" x14ac:dyDescent="0.25">
      <c r="A214" s="92" t="s">
        <v>309</v>
      </c>
    </row>
    <row r="215" spans="1:1" x14ac:dyDescent="0.25">
      <c r="A215" s="92" t="s">
        <v>310</v>
      </c>
    </row>
    <row r="216" spans="1:1" x14ac:dyDescent="0.25">
      <c r="A216" s="92" t="s">
        <v>311</v>
      </c>
    </row>
    <row r="217" spans="1:1" x14ac:dyDescent="0.25">
      <c r="A217" s="92" t="s">
        <v>312</v>
      </c>
    </row>
    <row r="218" spans="1:1" x14ac:dyDescent="0.25">
      <c r="A218" s="92" t="s">
        <v>313</v>
      </c>
    </row>
    <row r="219" spans="1:1" x14ac:dyDescent="0.25">
      <c r="A219" s="92" t="s">
        <v>314</v>
      </c>
    </row>
    <row r="220" spans="1:1" x14ac:dyDescent="0.25">
      <c r="A220" s="92" t="s">
        <v>315</v>
      </c>
    </row>
    <row r="221" spans="1:1" x14ac:dyDescent="0.25">
      <c r="A221" s="92" t="s">
        <v>316</v>
      </c>
    </row>
    <row r="222" spans="1:1" x14ac:dyDescent="0.25">
      <c r="A222" s="92" t="s">
        <v>317</v>
      </c>
    </row>
    <row r="223" spans="1:1" x14ac:dyDescent="0.25">
      <c r="A223" s="92" t="s">
        <v>318</v>
      </c>
    </row>
    <row r="224" spans="1:1" x14ac:dyDescent="0.25">
      <c r="A224" s="92" t="s">
        <v>319</v>
      </c>
    </row>
    <row r="225" spans="1:1" x14ac:dyDescent="0.25">
      <c r="A225" s="92" t="s">
        <v>320</v>
      </c>
    </row>
    <row r="226" spans="1:1" x14ac:dyDescent="0.25">
      <c r="A226" s="92" t="s">
        <v>321</v>
      </c>
    </row>
    <row r="227" spans="1:1" x14ac:dyDescent="0.25">
      <c r="A227" s="92" t="s">
        <v>322</v>
      </c>
    </row>
    <row r="228" spans="1:1" x14ac:dyDescent="0.25">
      <c r="A228" s="92" t="s">
        <v>323</v>
      </c>
    </row>
    <row r="229" spans="1:1" x14ac:dyDescent="0.25">
      <c r="A229" s="92" t="s">
        <v>324</v>
      </c>
    </row>
    <row r="230" spans="1:1" x14ac:dyDescent="0.25">
      <c r="A230" s="92" t="s">
        <v>325</v>
      </c>
    </row>
    <row r="231" spans="1:1" x14ac:dyDescent="0.25">
      <c r="A231" s="92" t="s">
        <v>326</v>
      </c>
    </row>
    <row r="232" spans="1:1" x14ac:dyDescent="0.25">
      <c r="A232" s="92" t="s">
        <v>327</v>
      </c>
    </row>
    <row r="233" spans="1:1" x14ac:dyDescent="0.25">
      <c r="A233" s="92" t="s">
        <v>328</v>
      </c>
    </row>
    <row r="234" spans="1:1" x14ac:dyDescent="0.25">
      <c r="A234" s="92" t="s">
        <v>329</v>
      </c>
    </row>
    <row r="235" spans="1:1" x14ac:dyDescent="0.25">
      <c r="A235" s="92" t="s">
        <v>330</v>
      </c>
    </row>
    <row r="236" spans="1:1" x14ac:dyDescent="0.25">
      <c r="A236" s="92" t="s">
        <v>331</v>
      </c>
    </row>
    <row r="237" spans="1:1" x14ac:dyDescent="0.25">
      <c r="A237" s="92" t="s">
        <v>332</v>
      </c>
    </row>
    <row r="238" spans="1:1" x14ac:dyDescent="0.25">
      <c r="A238" s="92" t="s">
        <v>333</v>
      </c>
    </row>
    <row r="239" spans="1:1" x14ac:dyDescent="0.25">
      <c r="A239" s="92" t="s">
        <v>334</v>
      </c>
    </row>
    <row r="240" spans="1:1" x14ac:dyDescent="0.25">
      <c r="A240" s="92" t="s">
        <v>335</v>
      </c>
    </row>
    <row r="241" spans="1:1" x14ac:dyDescent="0.25">
      <c r="A241" s="92" t="s">
        <v>336</v>
      </c>
    </row>
    <row r="242" spans="1:1" x14ac:dyDescent="0.25">
      <c r="A242" s="92" t="s">
        <v>337</v>
      </c>
    </row>
    <row r="243" spans="1:1" x14ac:dyDescent="0.25">
      <c r="A243" s="92" t="s">
        <v>338</v>
      </c>
    </row>
    <row r="244" spans="1:1" x14ac:dyDescent="0.25">
      <c r="A244" s="92" t="s">
        <v>339</v>
      </c>
    </row>
    <row r="245" spans="1:1" x14ac:dyDescent="0.25">
      <c r="A245" s="92" t="s">
        <v>340</v>
      </c>
    </row>
    <row r="246" spans="1:1" x14ac:dyDescent="0.25">
      <c r="A246" s="92" t="s">
        <v>341</v>
      </c>
    </row>
    <row r="247" spans="1:1" x14ac:dyDescent="0.25">
      <c r="A247" s="92" t="s">
        <v>342</v>
      </c>
    </row>
    <row r="248" spans="1:1" x14ac:dyDescent="0.25">
      <c r="A248" s="92" t="s">
        <v>343</v>
      </c>
    </row>
    <row r="249" spans="1:1" x14ac:dyDescent="0.25">
      <c r="A249" s="92" t="s">
        <v>344</v>
      </c>
    </row>
    <row r="250" spans="1:1" x14ac:dyDescent="0.25">
      <c r="A250" s="92" t="s">
        <v>345</v>
      </c>
    </row>
    <row r="251" spans="1:1" x14ac:dyDescent="0.25">
      <c r="A251" s="92" t="s">
        <v>346</v>
      </c>
    </row>
    <row r="252" spans="1:1" x14ac:dyDescent="0.25">
      <c r="A252" s="92" t="s">
        <v>347</v>
      </c>
    </row>
    <row r="253" spans="1:1" x14ac:dyDescent="0.25">
      <c r="A253" s="92" t="s">
        <v>348</v>
      </c>
    </row>
    <row r="254" spans="1:1" x14ac:dyDescent="0.25">
      <c r="A254" s="92" t="s">
        <v>349</v>
      </c>
    </row>
    <row r="255" spans="1:1" x14ac:dyDescent="0.25">
      <c r="A255" s="92" t="s">
        <v>350</v>
      </c>
    </row>
    <row r="256" spans="1:1" x14ac:dyDescent="0.25">
      <c r="A256" s="92" t="s">
        <v>351</v>
      </c>
    </row>
    <row r="257" spans="1:1" x14ac:dyDescent="0.25">
      <c r="A257" s="92" t="s">
        <v>352</v>
      </c>
    </row>
    <row r="258" spans="1:1" x14ac:dyDescent="0.25">
      <c r="A258" s="92" t="s">
        <v>353</v>
      </c>
    </row>
    <row r="259" spans="1:1" x14ac:dyDescent="0.25">
      <c r="A259" s="92" t="s">
        <v>354</v>
      </c>
    </row>
    <row r="260" spans="1:1" x14ac:dyDescent="0.25">
      <c r="A260" s="92" t="s">
        <v>355</v>
      </c>
    </row>
    <row r="261" spans="1:1" x14ac:dyDescent="0.25">
      <c r="A261" s="92" t="s">
        <v>356</v>
      </c>
    </row>
    <row r="262" spans="1:1" x14ac:dyDescent="0.25">
      <c r="A262" s="92" t="s">
        <v>357</v>
      </c>
    </row>
    <row r="263" spans="1:1" x14ac:dyDescent="0.25">
      <c r="A263" s="92" t="s">
        <v>358</v>
      </c>
    </row>
    <row r="264" spans="1:1" x14ac:dyDescent="0.25">
      <c r="A264" s="92" t="s">
        <v>359</v>
      </c>
    </row>
    <row r="265" spans="1:1" x14ac:dyDescent="0.25">
      <c r="A265" s="92" t="s">
        <v>360</v>
      </c>
    </row>
    <row r="266" spans="1:1" x14ac:dyDescent="0.25">
      <c r="A266" s="92" t="s">
        <v>361</v>
      </c>
    </row>
    <row r="267" spans="1:1" x14ac:dyDescent="0.25">
      <c r="A267" s="92" t="s">
        <v>362</v>
      </c>
    </row>
    <row r="268" spans="1:1" x14ac:dyDescent="0.25">
      <c r="A268" s="92" t="s">
        <v>363</v>
      </c>
    </row>
    <row r="269" spans="1:1" x14ac:dyDescent="0.25">
      <c r="A269" s="92" t="s">
        <v>364</v>
      </c>
    </row>
    <row r="270" spans="1:1" x14ac:dyDescent="0.25">
      <c r="A270" s="92" t="s">
        <v>365</v>
      </c>
    </row>
    <row r="271" spans="1:1" x14ac:dyDescent="0.25">
      <c r="A271" s="92" t="s">
        <v>366</v>
      </c>
    </row>
    <row r="272" spans="1:1" x14ac:dyDescent="0.25">
      <c r="A272" s="92" t="s">
        <v>367</v>
      </c>
    </row>
    <row r="273" spans="1:1" x14ac:dyDescent="0.25">
      <c r="A273" s="92" t="s">
        <v>368</v>
      </c>
    </row>
    <row r="274" spans="1:1" x14ac:dyDescent="0.25">
      <c r="A274" s="92" t="s">
        <v>369</v>
      </c>
    </row>
    <row r="275" spans="1:1" x14ac:dyDescent="0.25">
      <c r="A275" s="92" t="s">
        <v>370</v>
      </c>
    </row>
    <row r="276" spans="1:1" x14ac:dyDescent="0.25">
      <c r="A276" s="92" t="s">
        <v>371</v>
      </c>
    </row>
  </sheetData>
  <mergeCells count="4">
    <mergeCell ref="B20:G20"/>
    <mergeCell ref="B23:G23"/>
    <mergeCell ref="B26:G26"/>
    <mergeCell ref="B29:G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PPC</vt:lpstr>
      <vt:lpstr>Prior publication (automatic)</vt:lpstr>
      <vt:lpstr>Data</vt:lpstr>
      <vt:lpstr>PPC!Impression_des_titres</vt:lpstr>
      <vt:lpstr>PPC!Zone_d_impression</vt:lpstr>
      <vt:lpstr>'Prior publication (automatic)'!Zone_d_impression</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TRADUTEC</dc:creator>
  <cp:lastModifiedBy>Chloé MAKENGO</cp:lastModifiedBy>
  <cp:lastPrinted>2021-02-22T09:48:28Z</cp:lastPrinted>
  <dcterms:created xsi:type="dcterms:W3CDTF">2003-11-11T08:55:16Z</dcterms:created>
  <dcterms:modified xsi:type="dcterms:W3CDTF">2022-06-08T09:18:15Z</dcterms:modified>
</cp:coreProperties>
</file>